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8M05TBL2B" sheetId="1" r:id="rId1"/>
  </sheets>
  <definedNames>
    <definedName name="tbl2b">'LR2018M05TBL2B'!$A$32:$E$58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<sst xmlns="http://schemas.openxmlformats.org/spreadsheetml/2006/main" count="40" uniqueCount="20">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</sst>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1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5" customHeight="1">
      <c r="A2" s="2"/>
      <c r="C2" s="15" t="s">
        <v>1</v>
      </c>
      <c r="D2" s="15"/>
      <c r="E2" s="15"/>
      <c r="F2" s="3"/>
      <c r="G2" s="16" t="str">
        <f>"Seasonally Adjusted Series"&amp;CHAR(185)</f>
        <v>Seasonally Adjusted Series¹</v>
      </c>
      <c r="H2" s="16"/>
      <c r="I2" s="16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v>2016</v>
      </c>
      <c r="B4" s="9" t="str">
        <f>B34</f>
        <v>May</v>
      </c>
      <c r="C4" s="10">
        <f>C34</f>
        <v>22172</v>
      </c>
      <c r="D4" s="10">
        <f>D34</f>
        <v>15490</v>
      </c>
      <c r="E4" s="11">
        <f>E34</f>
        <v>37662</v>
      </c>
      <c r="G4" s="12">
        <v>22000</v>
      </c>
      <c r="H4" s="12">
        <v>15600</v>
      </c>
      <c r="I4" s="12">
        <v>37600</v>
      </c>
    </row>
    <row r="5" spans="1:9" s="8" customFormat="1" ht="15" customHeight="1">
      <c r="A5" s="9" t="str">
        <f>IF(B5="January",A35," ")</f>
        <v> </v>
      </c>
      <c r="B5" s="9" t="str">
        <f>B35</f>
        <v>June</v>
      </c>
      <c r="C5" s="10">
        <f>C35</f>
        <v>22754</v>
      </c>
      <c r="D5" s="10">
        <f>D35</f>
        <v>16765</v>
      </c>
      <c r="E5" s="11">
        <f>E35</f>
        <v>39519</v>
      </c>
      <c r="G5" s="12">
        <v>21500</v>
      </c>
      <c r="H5" s="12">
        <v>15400</v>
      </c>
      <c r="I5" s="12">
        <v>36900</v>
      </c>
    </row>
    <row r="6" spans="1:9" s="8" customFormat="1" ht="15" customHeight="1">
      <c r="A6" s="9" t="str">
        <f>IF(B6="January",A36," ")</f>
        <v> </v>
      </c>
      <c r="B6" s="9" t="str">
        <f>B36</f>
        <v>July</v>
      </c>
      <c r="C6" s="10">
        <f>C36</f>
        <v>22606</v>
      </c>
      <c r="D6" s="10">
        <f>D36</f>
        <v>17237</v>
      </c>
      <c r="E6" s="11">
        <f>E36</f>
        <v>39843</v>
      </c>
      <c r="G6" s="12">
        <v>21100</v>
      </c>
      <c r="H6" s="12">
        <v>15100</v>
      </c>
      <c r="I6" s="12">
        <v>36200</v>
      </c>
    </row>
    <row r="7" spans="1:9" s="8" customFormat="1" ht="15" customHeight="1">
      <c r="A7" s="9" t="str">
        <f>IF(B7="January",A37," ")</f>
        <v> </v>
      </c>
      <c r="B7" s="9" t="str">
        <f>B37</f>
        <v>August</v>
      </c>
      <c r="C7" s="10">
        <f>C37</f>
        <v>22347</v>
      </c>
      <c r="D7" s="10">
        <f>D37</f>
        <v>17134</v>
      </c>
      <c r="E7" s="11">
        <f>E37</f>
        <v>39481</v>
      </c>
      <c r="G7" s="12">
        <v>20700</v>
      </c>
      <c r="H7" s="12">
        <v>14900</v>
      </c>
      <c r="I7" s="12">
        <v>35600</v>
      </c>
    </row>
    <row r="8" spans="1:9" s="8" customFormat="1" ht="15" customHeight="1">
      <c r="A8" s="9" t="str">
        <f>IF(B8="January",A38," ")</f>
        <v> </v>
      </c>
      <c r="B8" s="9" t="str">
        <f>B38</f>
        <v>September</v>
      </c>
      <c r="C8" s="10">
        <f>C38</f>
        <v>19998</v>
      </c>
      <c r="D8" s="10">
        <f>D38</f>
        <v>14517</v>
      </c>
      <c r="E8" s="11">
        <f>E38</f>
        <v>34515</v>
      </c>
      <c r="G8" s="12">
        <v>19900</v>
      </c>
      <c r="H8" s="12">
        <v>14200</v>
      </c>
      <c r="I8" s="12">
        <v>34100</v>
      </c>
    </row>
    <row r="9" spans="1:9" s="8" customFormat="1" ht="15" customHeight="1">
      <c r="A9" s="9" t="str">
        <f>IF(B9="January",A39," ")</f>
        <v> </v>
      </c>
      <c r="B9" s="9" t="str">
        <f>B39</f>
        <v>October</v>
      </c>
      <c r="C9" s="10">
        <f>C39</f>
        <v>18806</v>
      </c>
      <c r="D9" s="10">
        <f>D39</f>
        <v>13402</v>
      </c>
      <c r="E9" s="11">
        <f>E39</f>
        <v>32208</v>
      </c>
      <c r="G9" s="12">
        <v>19700</v>
      </c>
      <c r="H9" s="12">
        <v>14100</v>
      </c>
      <c r="I9" s="12">
        <v>33900</v>
      </c>
    </row>
    <row r="10" spans="1:9" s="8" customFormat="1" ht="15" customHeight="1">
      <c r="A10" s="9" t="str">
        <f>IF(B10="January",A40," ")</f>
        <v> </v>
      </c>
      <c r="B10" s="9" t="str">
        <f>B40</f>
        <v>November</v>
      </c>
      <c r="C10" s="10">
        <f>C40</f>
        <v>18060</v>
      </c>
      <c r="D10" s="10">
        <f>D40</f>
        <v>12752</v>
      </c>
      <c r="E10" s="11">
        <f>E40</f>
        <v>30812</v>
      </c>
      <c r="G10" s="12">
        <v>19400</v>
      </c>
      <c r="H10" s="12">
        <v>14000</v>
      </c>
      <c r="I10" s="12">
        <v>33400</v>
      </c>
    </row>
    <row r="11" spans="1:9" s="8" customFormat="1" ht="15" customHeight="1">
      <c r="A11" s="9" t="str">
        <f>IF(B11="January",A41," ")</f>
        <v> </v>
      </c>
      <c r="B11" s="9" t="str">
        <f>B41</f>
        <v>December</v>
      </c>
      <c r="C11" s="10">
        <f>C41</f>
        <v>17890</v>
      </c>
      <c r="D11" s="10">
        <f>D41</f>
        <v>12395</v>
      </c>
      <c r="E11" s="11">
        <f>E41</f>
        <v>30285</v>
      </c>
      <c r="G11" s="12">
        <v>19000</v>
      </c>
      <c r="H11" s="12">
        <v>13700</v>
      </c>
      <c r="I11" s="12">
        <v>32700</v>
      </c>
    </row>
    <row r="12" spans="1:9" s="8" customFormat="1" ht="1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s="8" customFormat="1" ht="15" customHeight="1">
      <c r="A13" s="9">
        <f>IF(B13="January",A42," ")</f>
        <v>2017</v>
      </c>
      <c r="B13" s="9" t="str">
        <f>B42</f>
        <v>January</v>
      </c>
      <c r="C13" s="10">
        <f>C42</f>
        <v>18460</v>
      </c>
      <c r="D13" s="10">
        <f>D42</f>
        <v>12936</v>
      </c>
      <c r="E13" s="11">
        <f>E42</f>
        <v>31396</v>
      </c>
      <c r="G13" s="12">
        <v>18700</v>
      </c>
      <c r="H13" s="12">
        <v>13600</v>
      </c>
      <c r="I13" s="12">
        <v>32300</v>
      </c>
    </row>
    <row r="14" spans="1:9" s="8" customFormat="1" ht="15" customHeight="1">
      <c r="A14" s="9" t="str">
        <f>IF(B14="January",A43," ")</f>
        <v> </v>
      </c>
      <c r="B14" s="9" t="str">
        <f>B43</f>
        <v>February</v>
      </c>
      <c r="C14" s="10">
        <f>C43</f>
        <v>18398</v>
      </c>
      <c r="D14" s="10">
        <f>D43</f>
        <v>13078</v>
      </c>
      <c r="E14" s="11">
        <f>E43</f>
        <v>31476</v>
      </c>
      <c r="G14" s="12">
        <v>18400</v>
      </c>
      <c r="H14" s="12">
        <v>13400</v>
      </c>
      <c r="I14" s="12">
        <v>31800</v>
      </c>
    </row>
    <row r="15" spans="1:9" s="8" customFormat="1" ht="15" customHeight="1">
      <c r="A15" s="9" t="str">
        <f>IF(B15="January",A44," ")</f>
        <v> </v>
      </c>
      <c r="B15" s="9" t="str">
        <f>B44</f>
        <v>March</v>
      </c>
      <c r="C15" s="10">
        <f>C44</f>
        <v>18110</v>
      </c>
      <c r="D15" s="10">
        <f>D44</f>
        <v>12739</v>
      </c>
      <c r="E15" s="11">
        <f>E44</f>
        <v>30849</v>
      </c>
      <c r="G15" s="12">
        <v>18200</v>
      </c>
      <c r="H15" s="12">
        <v>13300</v>
      </c>
      <c r="I15" s="12">
        <v>31600</v>
      </c>
    </row>
    <row r="16" spans="1:9" s="8" customFormat="1" ht="15" customHeight="1">
      <c r="A16" s="9" t="str">
        <f>IF(B16="January",A45," ")</f>
        <v> </v>
      </c>
      <c r="B16" s="9" t="str">
        <f>B45</f>
        <v>April</v>
      </c>
      <c r="C16" s="10">
        <f>C45</f>
        <v>17340</v>
      </c>
      <c r="D16" s="10">
        <f>D45</f>
        <v>12385</v>
      </c>
      <c r="E16" s="11">
        <f>E45</f>
        <v>29725</v>
      </c>
      <c r="G16" s="12">
        <v>17700</v>
      </c>
      <c r="H16" s="12">
        <v>13000</v>
      </c>
      <c r="I16" s="12">
        <v>30700</v>
      </c>
    </row>
    <row r="17" spans="1:9" s="8" customFormat="1" ht="15" customHeight="1">
      <c r="A17" s="9" t="str">
        <f>IF(B17="January",A46," ")</f>
        <v> </v>
      </c>
      <c r="B17" s="9" t="str">
        <f>B46</f>
        <v>May</v>
      </c>
      <c r="C17" s="10">
        <f>C46</f>
        <v>17596</v>
      </c>
      <c r="D17" s="10">
        <f>D46</f>
        <v>12657</v>
      </c>
      <c r="E17" s="11">
        <f>E46</f>
        <v>30253</v>
      </c>
      <c r="G17" s="12">
        <v>17400</v>
      </c>
      <c r="H17" s="12">
        <v>12700</v>
      </c>
      <c r="I17" s="12">
        <v>30200</v>
      </c>
    </row>
    <row r="18" spans="1:9" s="8" customFormat="1" ht="15" customHeight="1">
      <c r="A18" s="9" t="str">
        <f>IF(B18="January",A47," ")</f>
        <v> </v>
      </c>
      <c r="B18" s="9" t="str">
        <f>B47</f>
        <v>June</v>
      </c>
      <c r="C18" s="10">
        <f>C47</f>
        <v>18023</v>
      </c>
      <c r="D18" s="10">
        <f>D47</f>
        <v>13709</v>
      </c>
      <c r="E18" s="11">
        <f>E47</f>
        <v>31732</v>
      </c>
      <c r="G18" s="12">
        <v>17100</v>
      </c>
      <c r="H18" s="12">
        <v>12500</v>
      </c>
      <c r="I18" s="12">
        <v>29600</v>
      </c>
    </row>
    <row r="19" spans="1:9" s="8" customFormat="1" ht="15" customHeight="1">
      <c r="A19" s="9" t="str">
        <f>IF(B19="January",A48," ")</f>
        <v> </v>
      </c>
      <c r="B19" s="9" t="str">
        <f>B48</f>
        <v>July</v>
      </c>
      <c r="C19" s="10">
        <f>C48</f>
        <v>17949</v>
      </c>
      <c r="D19" s="10">
        <f>D48</f>
        <v>14288</v>
      </c>
      <c r="E19" s="11">
        <f>E48</f>
        <v>32237</v>
      </c>
      <c r="G19" s="12">
        <v>16800</v>
      </c>
      <c r="H19" s="12">
        <v>12500</v>
      </c>
      <c r="I19" s="12">
        <v>29200</v>
      </c>
    </row>
    <row r="20" spans="1:9" s="8" customFormat="1" ht="15" customHeight="1">
      <c r="A20" s="9" t="str">
        <f>IF(B20="January",A49," ")</f>
        <v> </v>
      </c>
      <c r="B20" s="9" t="str">
        <f>B49</f>
        <v>August</v>
      </c>
      <c r="C20" s="10">
        <f>C49</f>
        <v>17870</v>
      </c>
      <c r="D20" s="10">
        <f>D49</f>
        <v>13813</v>
      </c>
      <c r="E20" s="11">
        <f>E49</f>
        <v>31683</v>
      </c>
      <c r="G20" s="12">
        <v>16600</v>
      </c>
      <c r="H20" s="12">
        <v>12100</v>
      </c>
      <c r="I20" s="12">
        <v>28600</v>
      </c>
    </row>
    <row r="21" spans="1:9" s="8" customFormat="1" ht="15" customHeight="1">
      <c r="A21" s="9" t="str">
        <f>IF(B21="January",A50," ")</f>
        <v> </v>
      </c>
      <c r="B21" s="9" t="str">
        <f>B50</f>
        <v>September</v>
      </c>
      <c r="C21" s="10">
        <f>C50</f>
        <v>16436</v>
      </c>
      <c r="D21" s="10">
        <f>D50</f>
        <v>12035</v>
      </c>
      <c r="E21" s="11">
        <f>E50</f>
        <v>28471</v>
      </c>
      <c r="G21" s="12">
        <v>16400</v>
      </c>
      <c r="H21" s="12">
        <v>11800</v>
      </c>
      <c r="I21" s="12">
        <v>28200</v>
      </c>
    </row>
    <row r="22" spans="1:9" s="8" customFormat="1" ht="15" customHeight="1">
      <c r="A22" s="9" t="str">
        <f>IF(B22="January",A51," ")</f>
        <v> </v>
      </c>
      <c r="B22" s="9" t="str">
        <f>B51</f>
        <v>October</v>
      </c>
      <c r="C22" s="10">
        <f>C51</f>
        <v>15404</v>
      </c>
      <c r="D22" s="10">
        <f>D51</f>
        <v>11029</v>
      </c>
      <c r="E22" s="11">
        <f>E51</f>
        <v>26433</v>
      </c>
      <c r="G22" s="12">
        <v>16100</v>
      </c>
      <c r="H22" s="12">
        <v>11700</v>
      </c>
      <c r="I22" s="12">
        <v>27800</v>
      </c>
    </row>
    <row r="23" spans="1:9" s="8" customFormat="1" ht="15" customHeight="1">
      <c r="A23" s="9" t="str">
        <f>IF(B23="January",A52," ")</f>
        <v> </v>
      </c>
      <c r="B23" s="9" t="str">
        <f>B52</f>
        <v>November</v>
      </c>
      <c r="C23" s="10">
        <f>C52</f>
        <v>14615</v>
      </c>
      <c r="D23" s="10">
        <f>D52</f>
        <v>10336</v>
      </c>
      <c r="E23" s="11">
        <f>E52</f>
        <v>24951</v>
      </c>
      <c r="G23" s="12">
        <v>15700</v>
      </c>
      <c r="H23" s="12">
        <v>11300</v>
      </c>
      <c r="I23" s="12">
        <v>27100</v>
      </c>
    </row>
    <row r="24" spans="1:9" s="8" customFormat="1" ht="15" customHeight="1">
      <c r="A24" s="9" t="str">
        <f>IF(B24="January",A53," ")</f>
        <v> </v>
      </c>
      <c r="B24" s="9" t="str">
        <f>B53</f>
        <v>December</v>
      </c>
      <c r="C24" s="10">
        <f>C53</f>
        <v>14511</v>
      </c>
      <c r="D24" s="10">
        <f>D53</f>
        <v>10164</v>
      </c>
      <c r="E24" s="11">
        <f>E53</f>
        <v>24675</v>
      </c>
      <c r="G24" s="12">
        <v>15500</v>
      </c>
      <c r="H24" s="12">
        <v>11200</v>
      </c>
      <c r="I24" s="12">
        <v>26700</v>
      </c>
    </row>
    <row r="25" spans="1:9" s="8" customFormat="1" ht="1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s="8" customFormat="1" ht="15" customHeight="1">
      <c r="A26" s="9">
        <f>IF(B26="January",A54," ")</f>
        <v>2018</v>
      </c>
      <c r="B26" s="9" t="str">
        <f aca="true" t="shared" si="0" ref="B26:E30">B54</f>
        <v>January</v>
      </c>
      <c r="C26" s="10">
        <f t="shared" si="0"/>
        <v>15149</v>
      </c>
      <c r="D26" s="10">
        <f t="shared" si="0"/>
        <v>10475</v>
      </c>
      <c r="E26" s="11">
        <f t="shared" si="0"/>
        <v>25624</v>
      </c>
      <c r="G26" s="12">
        <v>15300</v>
      </c>
      <c r="H26" s="12">
        <v>11000</v>
      </c>
      <c r="I26" s="12">
        <v>26400</v>
      </c>
    </row>
    <row r="27" spans="1:9" s="8" customFormat="1" ht="15" customHeight="1">
      <c r="A27" s="9" t="str">
        <f>IF(B27="January",A55," ")</f>
        <v> </v>
      </c>
      <c r="B27" s="9" t="str">
        <f t="shared" si="0"/>
        <v>February</v>
      </c>
      <c r="C27" s="10">
        <f t="shared" si="0"/>
        <v>15143</v>
      </c>
      <c r="D27" s="10">
        <f t="shared" si="0"/>
        <v>10504</v>
      </c>
      <c r="E27" s="11">
        <f t="shared" si="0"/>
        <v>25647</v>
      </c>
      <c r="G27" s="12">
        <v>15100</v>
      </c>
      <c r="H27" s="12">
        <v>10800</v>
      </c>
      <c r="I27" s="12">
        <v>25900</v>
      </c>
    </row>
    <row r="28" spans="1:9" s="8" customFormat="1" ht="15" customHeight="1">
      <c r="A28" s="9" t="str">
        <f>IF(B28="January",A56," ")</f>
        <v> </v>
      </c>
      <c r="B28" s="9" t="str">
        <f t="shared" si="0"/>
        <v>March</v>
      </c>
      <c r="C28" s="10">
        <f t="shared" si="0"/>
        <v>14806</v>
      </c>
      <c r="D28" s="10">
        <f t="shared" si="0"/>
        <v>10232</v>
      </c>
      <c r="E28" s="11">
        <f t="shared" si="0"/>
        <v>25038</v>
      </c>
      <c r="G28" s="12">
        <v>14900</v>
      </c>
      <c r="H28" s="12">
        <v>10600</v>
      </c>
      <c r="I28" s="12">
        <v>25400</v>
      </c>
    </row>
    <row r="29" spans="1:9" s="8" customFormat="1" ht="15" customHeight="1">
      <c r="A29" s="9" t="str">
        <f>IF(B29="January",A57," ")</f>
        <v> </v>
      </c>
      <c r="B29" s="9" t="str">
        <f t="shared" si="0"/>
        <v>April</v>
      </c>
      <c r="C29" s="10">
        <f t="shared" si="0"/>
        <v>14337</v>
      </c>
      <c r="D29" s="10">
        <f t="shared" si="0"/>
        <v>9784</v>
      </c>
      <c r="E29" s="11">
        <f t="shared" si="0"/>
        <v>24121</v>
      </c>
      <c r="G29" s="12">
        <v>14600</v>
      </c>
      <c r="H29" s="12">
        <v>10400</v>
      </c>
      <c r="I29" s="12">
        <v>25000</v>
      </c>
    </row>
    <row r="30" spans="1:9" s="8" customFormat="1" ht="15" customHeight="1">
      <c r="A30" s="9" t="str">
        <f>IF(B30="January",A58," ")</f>
        <v> </v>
      </c>
      <c r="B30" s="9" t="str">
        <f t="shared" si="0"/>
        <v>May</v>
      </c>
      <c r="C30" s="10">
        <f t="shared" si="0"/>
        <v>14489</v>
      </c>
      <c r="D30" s="10">
        <f t="shared" si="0"/>
        <v>10146</v>
      </c>
      <c r="E30" s="11">
        <f t="shared" si="0"/>
        <v>24635</v>
      </c>
      <c r="F30" s="5"/>
      <c r="G30" s="13">
        <v>14400</v>
      </c>
      <c r="H30" s="13">
        <v>10200</v>
      </c>
      <c r="I30" s="13">
        <v>24600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spans="1:5" ht="15" customHeight="1" hidden="1">
      <c r="A32" s="19" t="s">
        <v>6</v>
      </c>
      <c r="B32" s="19" t="s">
        <v>7</v>
      </c>
      <c r="C32" s="19" t="s">
        <v>3</v>
      </c>
      <c r="D32" s="19" t="s">
        <v>4</v>
      </c>
      <c r="E32" s="19" t="s">
        <v>5</v>
      </c>
    </row>
    <row r="33" spans="1:5" ht="15" customHeight="1" hidden="1">
      <c r="A33" s="19">
        <v>2016</v>
      </c>
      <c r="B33" s="19" t="s">
        <v>8</v>
      </c>
      <c r="C33" s="19">
        <v>21992</v>
      </c>
      <c r="D33" s="19">
        <v>14914</v>
      </c>
      <c r="E33" s="19">
        <v>36906</v>
      </c>
    </row>
    <row r="34" spans="1:5" ht="15" customHeight="1" hidden="1">
      <c r="A34" s="19">
        <v>2016</v>
      </c>
      <c r="B34" s="19" t="s">
        <v>9</v>
      </c>
      <c r="C34" s="19">
        <v>22172</v>
      </c>
      <c r="D34" s="19">
        <v>15490</v>
      </c>
      <c r="E34" s="19">
        <v>37662</v>
      </c>
    </row>
    <row r="35" spans="1:5" ht="15" customHeight="1" hidden="1">
      <c r="A35" s="19">
        <v>2016</v>
      </c>
      <c r="B35" s="19" t="s">
        <v>10</v>
      </c>
      <c r="C35" s="19">
        <v>22754</v>
      </c>
      <c r="D35" s="19">
        <v>16765</v>
      </c>
      <c r="E35" s="19">
        <v>39519</v>
      </c>
    </row>
    <row r="36" spans="1:5" ht="15" customHeight="1" hidden="1">
      <c r="A36" s="19">
        <v>2016</v>
      </c>
      <c r="B36" s="19" t="s">
        <v>11</v>
      </c>
      <c r="C36" s="19">
        <v>22606</v>
      </c>
      <c r="D36" s="19">
        <v>17237</v>
      </c>
      <c r="E36" s="19">
        <v>39843</v>
      </c>
    </row>
    <row r="37" spans="1:5" ht="15" customHeight="1" hidden="1">
      <c r="A37" s="19">
        <v>2016</v>
      </c>
      <c r="B37" s="19" t="s">
        <v>12</v>
      </c>
      <c r="C37" s="19">
        <v>22347</v>
      </c>
      <c r="D37" s="19">
        <v>17134</v>
      </c>
      <c r="E37" s="19">
        <v>39481</v>
      </c>
    </row>
    <row r="38" spans="1:5" ht="15" customHeight="1" hidden="1">
      <c r="A38" s="19">
        <v>2016</v>
      </c>
      <c r="B38" s="19" t="s">
        <v>13</v>
      </c>
      <c r="C38" s="19">
        <v>19998</v>
      </c>
      <c r="D38" s="19">
        <v>14517</v>
      </c>
      <c r="E38" s="19">
        <v>34515</v>
      </c>
    </row>
    <row r="39" spans="1:5" ht="15" customHeight="1" hidden="1">
      <c r="A39" s="19">
        <v>2016</v>
      </c>
      <c r="B39" s="19" t="s">
        <v>14</v>
      </c>
      <c r="C39" s="19">
        <v>18806</v>
      </c>
      <c r="D39" s="19">
        <v>13402</v>
      </c>
      <c r="E39" s="19">
        <v>32208</v>
      </c>
    </row>
    <row r="40" spans="1:5" ht="15" customHeight="1" hidden="1">
      <c r="A40" s="19">
        <v>2016</v>
      </c>
      <c r="B40" s="19" t="s">
        <v>15</v>
      </c>
      <c r="C40" s="19">
        <v>18060</v>
      </c>
      <c r="D40" s="19">
        <v>12752</v>
      </c>
      <c r="E40" s="19">
        <v>30812</v>
      </c>
    </row>
    <row r="41" spans="1:5" ht="15" customHeight="1" hidden="1">
      <c r="A41" s="19">
        <v>2016</v>
      </c>
      <c r="B41" s="19" t="s">
        <v>16</v>
      </c>
      <c r="C41" s="19">
        <v>17890</v>
      </c>
      <c r="D41" s="19">
        <v>12395</v>
      </c>
      <c r="E41" s="19">
        <v>30285</v>
      </c>
    </row>
    <row r="42" spans="1:5" ht="15" customHeight="1" hidden="1">
      <c r="A42" s="19">
        <v>2017</v>
      </c>
      <c r="B42" s="19" t="s">
        <v>17</v>
      </c>
      <c r="C42" s="19">
        <v>18460</v>
      </c>
      <c r="D42" s="19">
        <v>12936</v>
      </c>
      <c r="E42" s="19">
        <v>31396</v>
      </c>
    </row>
    <row r="43" spans="1:5" ht="15" customHeight="1" hidden="1">
      <c r="A43" s="19">
        <v>2017</v>
      </c>
      <c r="B43" s="19" t="s">
        <v>18</v>
      </c>
      <c r="C43" s="19">
        <v>18398</v>
      </c>
      <c r="D43" s="19">
        <v>13078</v>
      </c>
      <c r="E43" s="19">
        <v>31476</v>
      </c>
    </row>
    <row r="44" spans="1:5" ht="15" customHeight="1" hidden="1">
      <c r="A44" s="19">
        <v>2017</v>
      </c>
      <c r="B44" s="19" t="s">
        <v>19</v>
      </c>
      <c r="C44" s="19">
        <v>18110</v>
      </c>
      <c r="D44" s="19">
        <v>12739</v>
      </c>
      <c r="E44" s="19">
        <v>30849</v>
      </c>
    </row>
    <row r="45" spans="1:5" ht="15" customHeight="1" hidden="1">
      <c r="A45" s="19">
        <v>2017</v>
      </c>
      <c r="B45" s="19" t="s">
        <v>8</v>
      </c>
      <c r="C45" s="19">
        <v>17340</v>
      </c>
      <c r="D45" s="19">
        <v>12385</v>
      </c>
      <c r="E45" s="19">
        <v>29725</v>
      </c>
    </row>
    <row r="46" spans="1:5" ht="15" customHeight="1" hidden="1">
      <c r="A46" s="19">
        <v>2017</v>
      </c>
      <c r="B46" s="19" t="s">
        <v>9</v>
      </c>
      <c r="C46" s="19">
        <v>17596</v>
      </c>
      <c r="D46" s="19">
        <v>12657</v>
      </c>
      <c r="E46" s="19">
        <v>30253</v>
      </c>
    </row>
    <row r="47" spans="1:5" ht="15" customHeight="1" hidden="1">
      <c r="A47" s="19">
        <v>2017</v>
      </c>
      <c r="B47" s="19" t="s">
        <v>10</v>
      </c>
      <c r="C47" s="19">
        <v>18023</v>
      </c>
      <c r="D47" s="19">
        <v>13709</v>
      </c>
      <c r="E47" s="19">
        <v>31732</v>
      </c>
    </row>
    <row r="48" spans="1:5" ht="15" customHeight="1" hidden="1">
      <c r="A48" s="19">
        <v>2017</v>
      </c>
      <c r="B48" s="19" t="s">
        <v>11</v>
      </c>
      <c r="C48" s="19">
        <v>17949</v>
      </c>
      <c r="D48" s="19">
        <v>14288</v>
      </c>
      <c r="E48" s="19">
        <v>32237</v>
      </c>
    </row>
    <row r="49" spans="1:5" ht="15" customHeight="1" hidden="1">
      <c r="A49" s="19">
        <v>2017</v>
      </c>
      <c r="B49" s="19" t="s">
        <v>12</v>
      </c>
      <c r="C49" s="19">
        <v>17870</v>
      </c>
      <c r="D49" s="19">
        <v>13813</v>
      </c>
      <c r="E49" s="19">
        <v>31683</v>
      </c>
    </row>
    <row r="50" spans="1:5" ht="15" customHeight="1" hidden="1">
      <c r="A50" s="19">
        <v>2017</v>
      </c>
      <c r="B50" s="19" t="s">
        <v>13</v>
      </c>
      <c r="C50" s="19">
        <v>16436</v>
      </c>
      <c r="D50" s="19">
        <v>12035</v>
      </c>
      <c r="E50" s="19">
        <v>28471</v>
      </c>
    </row>
    <row r="51" spans="1:5" ht="15" customHeight="1" hidden="1">
      <c r="A51" s="19">
        <v>2017</v>
      </c>
      <c r="B51" s="19" t="s">
        <v>14</v>
      </c>
      <c r="C51" s="19">
        <v>15404</v>
      </c>
      <c r="D51" s="19">
        <v>11029</v>
      </c>
      <c r="E51" s="19">
        <v>26433</v>
      </c>
    </row>
    <row r="52" spans="1:5" ht="15" customHeight="1" hidden="1">
      <c r="A52" s="19">
        <v>2017</v>
      </c>
      <c r="B52" s="19" t="s">
        <v>15</v>
      </c>
      <c r="C52" s="19">
        <v>14615</v>
      </c>
      <c r="D52" s="19">
        <v>10336</v>
      </c>
      <c r="E52" s="19">
        <v>24951</v>
      </c>
    </row>
    <row r="53" spans="1:5" ht="15" customHeight="1" hidden="1">
      <c r="A53" s="19">
        <v>2017</v>
      </c>
      <c r="B53" s="19" t="s">
        <v>16</v>
      </c>
      <c r="C53" s="19">
        <v>14511</v>
      </c>
      <c r="D53" s="19">
        <v>10164</v>
      </c>
      <c r="E53" s="19">
        <v>24675</v>
      </c>
    </row>
    <row r="54" spans="1:5" ht="15" customHeight="1" hidden="1">
      <c r="A54" s="19">
        <v>2018</v>
      </c>
      <c r="B54" s="19" t="s">
        <v>17</v>
      </c>
      <c r="C54" s="19">
        <v>15149</v>
      </c>
      <c r="D54" s="19">
        <v>10475</v>
      </c>
      <c r="E54" s="19">
        <v>25624</v>
      </c>
    </row>
    <row r="55" spans="1:5" ht="15" customHeight="1" hidden="1">
      <c r="A55" s="19">
        <v>2018</v>
      </c>
      <c r="B55" s="19" t="s">
        <v>18</v>
      </c>
      <c r="C55" s="19">
        <v>15143</v>
      </c>
      <c r="D55" s="19">
        <v>10504</v>
      </c>
      <c r="E55" s="19">
        <v>25647</v>
      </c>
    </row>
    <row r="56" spans="1:5" ht="15" customHeight="1" hidden="1">
      <c r="A56" s="19">
        <v>2018</v>
      </c>
      <c r="B56" s="19" t="s">
        <v>19</v>
      </c>
      <c r="C56" s="19">
        <v>14806</v>
      </c>
      <c r="D56" s="19">
        <v>10232</v>
      </c>
      <c r="E56" s="19">
        <v>25038</v>
      </c>
    </row>
    <row r="57" spans="1:5" ht="15" customHeight="1" hidden="1">
      <c r="A57" s="19">
        <v>2018</v>
      </c>
      <c r="B57" s="19" t="s">
        <v>8</v>
      </c>
      <c r="C57" s="19">
        <v>14337</v>
      </c>
      <c r="D57" s="19">
        <v>9784</v>
      </c>
      <c r="E57" s="19">
        <v>24121</v>
      </c>
    </row>
    <row r="58" spans="1:5" ht="15" customHeight="1" hidden="1">
      <c r="A58" s="19">
        <v>2018</v>
      </c>
      <c r="B58" s="19" t="s">
        <v>9</v>
      </c>
      <c r="C58" s="19">
        <v>14489</v>
      </c>
      <c r="D58" s="19">
        <v>10146</v>
      </c>
      <c r="E58" s="19">
        <v>24635</v>
      </c>
    </row>
  </sheetData>
  <sheetProtection password="A962" sheet="1"/>
  <mergeCells count="6">
    <mergeCell ref="C2:E2"/>
    <mergeCell ref="G2:I2"/>
    <mergeCell ref="A1:I1"/>
    <mergeCell ref="A31:I31"/>
    <mergeCell ref="A12:I12"/>
    <mergeCell ref="A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Mairead Regan</cp:lastModifiedBy>
  <cp:lastPrinted>2015-09-28T12:14:38Z</cp:lastPrinted>
  <dcterms:created xsi:type="dcterms:W3CDTF">2013-06-12T09:14:07Z</dcterms:created>
  <dcterms:modified xsi:type="dcterms:W3CDTF">2018-06-05T15:09:03Z</dcterms:modified>
  <cp:category/>
  <cp:version/>
  <cp:contentType/>
  <cp:contentStatus/>
</cp:coreProperties>
</file>