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5" yWindow="32760" windowWidth="19470" windowHeight="11955" activeTab="0"/>
  </bookViews>
  <sheets>
    <sheet name="LR2020M07TBL2A" sheetId="1" r:id="rId1"/>
  </sheets>
  <definedNames>
    <definedName name="_xlnm.Print_Area" localSheetId="0">'LR2020M07TBL2A'!$A$1:$I$31</definedName>
    <definedName name="tbl2a">'LR2020M07TBL2A'!$A$92:$E$118</definedName>
  </definedNames>
  <calcPr fullCalcOnLoad="1"/>
</workbook>
</file>

<file path=xl/sharedStrings.xml><?xml version="1.0" encoding="utf-8"?>
<sst xmlns="http://schemas.openxmlformats.org/spreadsheetml/2006/main" count="82" uniqueCount="21">
  <si>
    <t xml:space="preserve">Table 2(a)   Total persons on the Live Register - Unadjusted and Seasonally Adjusted </t>
  </si>
  <si>
    <t>Unadjusted Series</t>
  </si>
  <si>
    <t>Month</t>
  </si>
  <si>
    <t>Males</t>
  </si>
  <si>
    <t>Females</t>
  </si>
  <si>
    <t>All Persons</t>
  </si>
  <si>
    <t>year</t>
  </si>
  <si>
    <t>month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</si>
  <si>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</si>
  <si>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</si>
  <si>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</si>
  <si>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</si>
  <si>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</si>
  <si>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</si>
  <si>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</si>
  <si>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</si>
  <si>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</si>
  <si>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</si>
  <si>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</si>
  <si>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</si>
  <si>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 xml:space="preserve"> </t>
  </si>
</sst>
</file>

<file path=xl/styles.xml><?xml version="1.0" encoding="utf-8"?>
<styleSheet xmlns="http://schemas.openxmlformats.org/spreadsheetml/2006/main">
  <numFmts count="35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IR£&quot;#,##0;\-&quot;IR£&quot;#,##0"/>
    <numFmt numFmtId="165" formatCode="&quot;IR£&quot;#,##0;[Red]\-&quot;IR£&quot;#,##0"/>
    <numFmt numFmtId="166" formatCode="&quot;IR£&quot;#,##0.00;\-&quot;IR£&quot;#,##0.00"/>
    <numFmt numFmtId="167" formatCode="&quot;IR£&quot;#,##0.00;[Red]\-&quot;IR£&quot;#,##0.00"/>
    <numFmt numFmtId="168" formatCode="_-&quot;IR£&quot;* #,##0_-;\-&quot;IR£&quot;* #,##0_-;_-&quot;IR£&quot;* &quot;-&quot;_-;_-@_-"/>
    <numFmt numFmtId="169" formatCode="_-&quot;IR£&quot;* #,##0.00_-;\-&quot;IR£&quot;* #,##0.00_-;_-&quot;IR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&quot;£&quot;* #,##0.00_-;\-&quot;£&quot;* #,##0.00_-;_-&quot;£&quot;* &quot;-&quot;??_-;_-@_-"/>
    <numFmt numFmtId="184" formatCode="#,##0.0"/>
    <numFmt numFmtId="185" formatCode="0.0"/>
    <numFmt numFmtId="186" formatCode="#,##0.000"/>
    <numFmt numFmtId="187" formatCode="0.000"/>
    <numFmt numFmtId="188" formatCode="[$-1809]dd\ mmmm\ yyyy"/>
    <numFmt numFmtId="189" formatCode="_-* #,##0.0_-;\-* #,##0.0_-;_-* &quot;-&quot;??_-;_-@_-"/>
    <numFmt numFmtId="190" formatCode="_-* #,##0_-;\-* #,##0_-;_-* &quot;-&quot;??_-;_-@_-"/>
  </numFmts>
  <fonts count="43">
    <font>
      <sz val="10"/>
      <name val="Switzerland"/>
      <family val="0"/>
    </font>
    <font>
      <b/>
      <sz val="10"/>
      <name val="Switzerland"/>
      <family val="0"/>
    </font>
    <font>
      <i/>
      <sz val="10"/>
      <name val="Switzerland"/>
      <family val="0"/>
    </font>
    <font>
      <b/>
      <i/>
      <sz val="10"/>
      <name val="Switzerland"/>
      <family val="0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5" fillId="0" borderId="0" xfId="0" applyFont="1" applyFill="1" applyBorder="1" applyAlignment="1" applyProtection="1">
      <alignment horizontal="left"/>
      <protection hidden="1"/>
    </xf>
    <xf numFmtId="3" fontId="5" fillId="0" borderId="0" xfId="42" applyNumberFormat="1" applyFont="1" applyFill="1" applyBorder="1" applyAlignment="1" applyProtection="1">
      <alignment/>
      <protection hidden="1"/>
    </xf>
    <xf numFmtId="0" fontId="5" fillId="0" borderId="0" xfId="0" applyFont="1" applyFill="1" applyBorder="1" applyAlignment="1" applyProtection="1">
      <alignment/>
      <protection hidden="1"/>
    </xf>
    <xf numFmtId="0" fontId="5" fillId="0" borderId="10" xfId="0" applyFont="1" applyFill="1" applyBorder="1" applyAlignment="1" applyProtection="1">
      <alignment/>
      <protection hidden="1"/>
    </xf>
    <xf numFmtId="0" fontId="5" fillId="0" borderId="10" xfId="0" applyFont="1" applyFill="1" applyBorder="1" applyAlignment="1" applyProtection="1">
      <alignment horizontal="left"/>
      <protection hidden="1"/>
    </xf>
    <xf numFmtId="0" fontId="5" fillId="0" borderId="10" xfId="0" applyFont="1" applyFill="1" applyBorder="1" applyAlignment="1" applyProtection="1">
      <alignment horizontal="right"/>
      <protection hidden="1"/>
    </xf>
    <xf numFmtId="0" fontId="41" fillId="0" borderId="10" xfId="0" applyFont="1" applyFill="1" applyBorder="1" applyAlignment="1" applyProtection="1">
      <alignment horizontal="right"/>
      <protection hidden="1"/>
    </xf>
    <xf numFmtId="3" fontId="5" fillId="0" borderId="0" xfId="0" applyNumberFormat="1" applyFont="1" applyFill="1" applyBorder="1" applyAlignment="1" applyProtection="1">
      <alignment/>
      <protection hidden="1"/>
    </xf>
    <xf numFmtId="3" fontId="5" fillId="0" borderId="10" xfId="0" applyNumberFormat="1" applyFont="1" applyFill="1" applyBorder="1" applyAlignment="1" applyProtection="1">
      <alignment/>
      <protection hidden="1"/>
    </xf>
    <xf numFmtId="0" fontId="5" fillId="0" borderId="0" xfId="0" applyFont="1" applyFill="1" applyAlignment="1" applyProtection="1">
      <alignment/>
      <protection hidden="1"/>
    </xf>
    <xf numFmtId="0" fontId="42" fillId="0" borderId="0" xfId="0" applyFont="1" applyFill="1" applyAlignment="1" applyProtection="1">
      <alignment/>
      <protection hidden="1"/>
    </xf>
    <xf numFmtId="0" fontId="5" fillId="0" borderId="10" xfId="0" applyFont="1" applyFill="1" applyBorder="1" applyAlignment="1" applyProtection="1">
      <alignment horizontal="center"/>
      <protection hidden="1"/>
    </xf>
    <xf numFmtId="0" fontId="41" fillId="0" borderId="10" xfId="0" applyFont="1" applyFill="1" applyBorder="1" applyAlignment="1" applyProtection="1">
      <alignment horizontal="center"/>
      <protection hidden="1"/>
    </xf>
    <xf numFmtId="0" fontId="4" fillId="0" borderId="10" xfId="0" applyFont="1" applyFill="1" applyBorder="1" applyAlignment="1" applyProtection="1">
      <alignment/>
      <protection hidden="1"/>
    </xf>
    <xf numFmtId="0" fontId="5" fillId="0" borderId="11" xfId="0" applyFont="1" applyFill="1" applyBorder="1" applyAlignment="1" applyProtection="1">
      <alignment horizontal="left"/>
      <protection hidden="1"/>
    </xf>
    <xf numFmtId="0" fontId="5" fillId="0" borderId="0" xfId="0" applyFont="1" applyFill="1" applyBorder="1" applyAlignment="1" applyProtection="1">
      <alignment horizontal="left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8"/>
  <sheetViews>
    <sheetView tabSelected="1" zoomScaleSheetLayoutView="100" zoomScalePageLayoutView="0" workbookViewId="0" topLeftCell="A1">
      <selection activeCell="A1" sqref="A1:I1"/>
    </sheetView>
  </sheetViews>
  <sheetFormatPr defaultColWidth="9.00390625" defaultRowHeight="15" customHeight="1"/>
  <cols>
    <col min="1" max="1" width="7.75390625" style="10" customWidth="1"/>
    <col min="2" max="2" width="13.75390625" style="10" customWidth="1"/>
    <col min="3" max="3" width="9.75390625" style="10" customWidth="1"/>
    <col min="4" max="4" width="9.75390625" style="3" customWidth="1"/>
    <col min="5" max="5" width="9.75390625" style="10" customWidth="1"/>
    <col min="6" max="6" width="2.625" style="10" customWidth="1"/>
    <col min="7" max="9" width="9.75390625" style="11" customWidth="1"/>
    <col min="10" max="16384" width="9.125" style="10" customWidth="1"/>
  </cols>
  <sheetData>
    <row r="1" spans="1:9" s="3" customFormat="1" ht="15" customHeight="1">
      <c r="A1" s="14" t="s">
        <v>0</v>
      </c>
      <c r="B1" s="14"/>
      <c r="C1" s="14"/>
      <c r="D1" s="14"/>
      <c r="E1" s="14"/>
      <c r="F1" s="14"/>
      <c r="G1" s="14"/>
      <c r="H1" s="14"/>
      <c r="I1" s="14"/>
    </row>
    <row r="2" spans="2:9" s="3" customFormat="1" ht="15" customHeight="1">
      <c r="B2" s="1"/>
      <c r="C2" s="12" t="s">
        <v>1</v>
      </c>
      <c r="D2" s="12"/>
      <c r="E2" s="12"/>
      <c r="G2" s="13" t="str">
        <f>"Seasonally Adjusted Series"&amp;CHAR(185)</f>
        <v>Seasonally Adjusted Series¹</v>
      </c>
      <c r="H2" s="13"/>
      <c r="I2" s="13"/>
    </row>
    <row r="3" spans="1:9" s="3" customFormat="1" ht="15" customHeight="1">
      <c r="A3" s="4"/>
      <c r="B3" s="5" t="s">
        <v>2</v>
      </c>
      <c r="C3" s="6" t="s">
        <v>3</v>
      </c>
      <c r="D3" s="6" t="s">
        <v>4</v>
      </c>
      <c r="E3" s="6" t="s">
        <v>5</v>
      </c>
      <c r="F3" s="4"/>
      <c r="G3" s="7" t="s">
        <v>3</v>
      </c>
      <c r="H3" s="7" t="s">
        <v>4</v>
      </c>
      <c r="I3" s="7" t="s">
        <v>5</v>
      </c>
    </row>
    <row r="4" spans="1:9" s="3" customFormat="1" ht="15" customHeight="1">
      <c r="A4" s="1">
        <v>2018</v>
      </c>
      <c r="B4" s="1" t="s">
        <v>9</v>
      </c>
      <c r="C4" s="2">
        <v>126252</v>
      </c>
      <c r="D4" s="2">
        <v>108193</v>
      </c>
      <c r="E4" s="2">
        <v>234445</v>
      </c>
      <c r="G4" s="8">
        <v>122400</v>
      </c>
      <c r="H4" s="8">
        <v>95000</v>
      </c>
      <c r="I4" s="8">
        <v>217400</v>
      </c>
    </row>
    <row r="5" spans="1:9" s="3" customFormat="1" ht="15" customHeight="1">
      <c r="A5" s="1" t="str">
        <f>IF(B5="January",A95," ")</f>
        <v> </v>
      </c>
      <c r="B5" s="1" t="s">
        <v>10</v>
      </c>
      <c r="C5" s="2">
        <v>123354</v>
      </c>
      <c r="D5" s="2">
        <v>101804</v>
      </c>
      <c r="E5" s="2">
        <v>225158</v>
      </c>
      <c r="G5" s="8">
        <v>120000</v>
      </c>
      <c r="H5" s="8">
        <v>93600</v>
      </c>
      <c r="I5" s="8">
        <v>213500</v>
      </c>
    </row>
    <row r="6" spans="1:9" s="3" customFormat="1" ht="15" customHeight="1">
      <c r="A6" s="1" t="str">
        <f>IF(B6="January",A96," ")</f>
        <v> </v>
      </c>
      <c r="B6" s="1" t="s">
        <v>11</v>
      </c>
      <c r="C6" s="2">
        <v>115890</v>
      </c>
      <c r="D6" s="2">
        <v>89840</v>
      </c>
      <c r="E6" s="2">
        <v>205730</v>
      </c>
      <c r="G6" s="8">
        <v>118200</v>
      </c>
      <c r="H6" s="8">
        <v>92600</v>
      </c>
      <c r="I6" s="8">
        <v>210800</v>
      </c>
    </row>
    <row r="7" spans="1:9" s="3" customFormat="1" ht="15" customHeight="1">
      <c r="A7" s="1" t="str">
        <f>IF(B7="January",A97," ")</f>
        <v> </v>
      </c>
      <c r="B7" s="1" t="s">
        <v>12</v>
      </c>
      <c r="C7" s="2">
        <v>112397</v>
      </c>
      <c r="D7" s="2">
        <v>86850</v>
      </c>
      <c r="E7" s="2">
        <v>199247</v>
      </c>
      <c r="G7" s="8">
        <v>116600</v>
      </c>
      <c r="H7" s="8">
        <v>91600</v>
      </c>
      <c r="I7" s="8">
        <v>208200</v>
      </c>
    </row>
    <row r="8" spans="1:9" s="3" customFormat="1" ht="15" customHeight="1">
      <c r="A8" s="1" t="str">
        <f>IF(B8="January",A98," ")</f>
        <v> </v>
      </c>
      <c r="B8" s="1" t="s">
        <v>13</v>
      </c>
      <c r="C8" s="2">
        <v>110836</v>
      </c>
      <c r="D8" s="2">
        <v>85425</v>
      </c>
      <c r="E8" s="2">
        <v>196261</v>
      </c>
      <c r="G8" s="8">
        <v>114900</v>
      </c>
      <c r="H8" s="8">
        <v>90700</v>
      </c>
      <c r="I8" s="8">
        <v>205600</v>
      </c>
    </row>
    <row r="9" spans="1:9" s="3" customFormat="1" ht="15" customHeight="1">
      <c r="A9" s="1" t="str">
        <f>IF(B9="January",A99," ")</f>
        <v> </v>
      </c>
      <c r="B9" s="1" t="s">
        <v>14</v>
      </c>
      <c r="C9" s="2">
        <v>112414</v>
      </c>
      <c r="D9" s="2">
        <v>87255</v>
      </c>
      <c r="E9" s="2">
        <v>199669</v>
      </c>
      <c r="G9" s="8">
        <v>113400</v>
      </c>
      <c r="H9" s="8">
        <v>89700</v>
      </c>
      <c r="I9" s="8">
        <v>203100</v>
      </c>
    </row>
    <row r="10" spans="1:9" s="3" customFormat="1" ht="15" customHeight="1">
      <c r="A10" s="16"/>
      <c r="B10" s="16"/>
      <c r="C10" s="16"/>
      <c r="D10" s="16"/>
      <c r="E10" s="16"/>
      <c r="F10" s="16"/>
      <c r="G10" s="16"/>
      <c r="H10" s="16"/>
      <c r="I10" s="16"/>
    </row>
    <row r="11" spans="1:9" s="3" customFormat="1" ht="15" customHeight="1">
      <c r="A11" s="1">
        <v>2019</v>
      </c>
      <c r="B11" s="1" t="s">
        <v>15</v>
      </c>
      <c r="C11" s="2">
        <v>113154</v>
      </c>
      <c r="D11" s="2">
        <v>86473</v>
      </c>
      <c r="E11" s="2">
        <v>199627</v>
      </c>
      <c r="G11" s="8">
        <v>111700</v>
      </c>
      <c r="H11" s="8">
        <v>88500</v>
      </c>
      <c r="I11" s="8">
        <v>200200</v>
      </c>
    </row>
    <row r="12" spans="1:9" s="3" customFormat="1" ht="15" customHeight="1">
      <c r="A12" s="1" t="s">
        <v>20</v>
      </c>
      <c r="B12" s="1" t="s">
        <v>16</v>
      </c>
      <c r="C12" s="2">
        <v>111317</v>
      </c>
      <c r="D12" s="2">
        <v>85617</v>
      </c>
      <c r="E12" s="2">
        <v>196934</v>
      </c>
      <c r="G12" s="8">
        <v>110200</v>
      </c>
      <c r="H12" s="8">
        <v>87400</v>
      </c>
      <c r="I12" s="8">
        <v>197600</v>
      </c>
    </row>
    <row r="13" spans="1:9" s="3" customFormat="1" ht="15" customHeight="1">
      <c r="A13" s="1" t="s">
        <v>20</v>
      </c>
      <c r="B13" s="1" t="s">
        <v>17</v>
      </c>
      <c r="C13" s="2">
        <v>109130</v>
      </c>
      <c r="D13" s="2">
        <v>83277</v>
      </c>
      <c r="E13" s="2">
        <v>192407</v>
      </c>
      <c r="G13" s="8">
        <v>109300</v>
      </c>
      <c r="H13" s="8">
        <v>86600</v>
      </c>
      <c r="I13" s="8">
        <v>195900</v>
      </c>
    </row>
    <row r="14" spans="1:9" s="3" customFormat="1" ht="15" customHeight="1">
      <c r="A14" s="1" t="s">
        <v>20</v>
      </c>
      <c r="B14" s="1" t="s">
        <v>18</v>
      </c>
      <c r="C14" s="2">
        <v>107765</v>
      </c>
      <c r="D14" s="2">
        <v>85353</v>
      </c>
      <c r="E14" s="2">
        <v>193118</v>
      </c>
      <c r="G14" s="8">
        <v>108700</v>
      </c>
      <c r="H14" s="8">
        <v>86700</v>
      </c>
      <c r="I14" s="8">
        <v>195400</v>
      </c>
    </row>
    <row r="15" spans="1:9" s="3" customFormat="1" ht="15" customHeight="1">
      <c r="A15" s="1" t="s">
        <v>20</v>
      </c>
      <c r="B15" s="1" t="s">
        <v>19</v>
      </c>
      <c r="C15" s="2">
        <v>107018</v>
      </c>
      <c r="D15" s="2">
        <v>82849</v>
      </c>
      <c r="E15" s="2">
        <v>189867</v>
      </c>
      <c r="G15" s="8">
        <v>106900</v>
      </c>
      <c r="H15" s="8">
        <v>85000</v>
      </c>
      <c r="I15" s="8">
        <v>191900</v>
      </c>
    </row>
    <row r="16" spans="1:9" s="3" customFormat="1" ht="15" customHeight="1">
      <c r="A16" s="1" t="s">
        <v>20</v>
      </c>
      <c r="B16" s="1" t="s">
        <v>8</v>
      </c>
      <c r="C16" s="2">
        <v>108273</v>
      </c>
      <c r="D16" s="2">
        <v>88835</v>
      </c>
      <c r="E16" s="2">
        <v>197108</v>
      </c>
      <c r="G16" s="8">
        <v>106000</v>
      </c>
      <c r="H16" s="8">
        <v>84300</v>
      </c>
      <c r="I16" s="8">
        <v>190400</v>
      </c>
    </row>
    <row r="17" spans="1:9" s="3" customFormat="1" ht="15" customHeight="1">
      <c r="A17" s="1" t="s">
        <v>20</v>
      </c>
      <c r="B17" s="1" t="s">
        <v>9</v>
      </c>
      <c r="C17" s="2">
        <v>108936</v>
      </c>
      <c r="D17" s="2">
        <v>97460</v>
      </c>
      <c r="E17" s="2">
        <v>206396</v>
      </c>
      <c r="G17" s="8">
        <v>105300</v>
      </c>
      <c r="H17" s="8">
        <v>84300</v>
      </c>
      <c r="I17" s="8">
        <v>189600</v>
      </c>
    </row>
    <row r="18" spans="1:9" s="3" customFormat="1" ht="15" customHeight="1">
      <c r="A18" s="1" t="s">
        <v>20</v>
      </c>
      <c r="B18" s="1" t="s">
        <v>10</v>
      </c>
      <c r="C18" s="2">
        <v>107849</v>
      </c>
      <c r="D18" s="2">
        <v>91244</v>
      </c>
      <c r="E18" s="2">
        <v>199093</v>
      </c>
      <c r="G18" s="8">
        <v>104700</v>
      </c>
      <c r="H18" s="8">
        <v>83300</v>
      </c>
      <c r="I18" s="8">
        <v>188100</v>
      </c>
    </row>
    <row r="19" spans="1:9" s="3" customFormat="1" ht="15" customHeight="1">
      <c r="A19" s="1" t="s">
        <v>20</v>
      </c>
      <c r="B19" s="1" t="s">
        <v>11</v>
      </c>
      <c r="C19" s="2">
        <v>103548</v>
      </c>
      <c r="D19" s="2">
        <v>80235</v>
      </c>
      <c r="E19" s="2">
        <v>183783</v>
      </c>
      <c r="G19" s="8">
        <v>105500</v>
      </c>
      <c r="H19" s="8">
        <v>83000</v>
      </c>
      <c r="I19" s="8">
        <v>188500</v>
      </c>
    </row>
    <row r="20" spans="1:9" s="3" customFormat="1" ht="15" customHeight="1">
      <c r="A20" s="1" t="s">
        <v>20</v>
      </c>
      <c r="B20" s="1" t="s">
        <v>12</v>
      </c>
      <c r="C20" s="2">
        <v>100961</v>
      </c>
      <c r="D20" s="2">
        <v>79498</v>
      </c>
      <c r="E20" s="2">
        <v>180459</v>
      </c>
      <c r="G20" s="8">
        <v>104500</v>
      </c>
      <c r="H20" s="8">
        <v>83900</v>
      </c>
      <c r="I20" s="8">
        <v>188500</v>
      </c>
    </row>
    <row r="21" spans="1:9" s="3" customFormat="1" ht="15" customHeight="1">
      <c r="A21" s="1" t="s">
        <v>20</v>
      </c>
      <c r="B21" s="1" t="s">
        <v>13</v>
      </c>
      <c r="C21" s="2">
        <v>100659</v>
      </c>
      <c r="D21" s="2">
        <v>76895</v>
      </c>
      <c r="E21" s="2">
        <v>177554</v>
      </c>
      <c r="G21" s="8">
        <v>104200</v>
      </c>
      <c r="H21" s="8">
        <v>82000</v>
      </c>
      <c r="I21" s="8">
        <v>186200</v>
      </c>
    </row>
    <row r="22" spans="1:9" s="3" customFormat="1" ht="15" customHeight="1">
      <c r="A22" s="1" t="s">
        <v>20</v>
      </c>
      <c r="B22" s="1" t="s">
        <v>14</v>
      </c>
      <c r="C22" s="2">
        <v>102878</v>
      </c>
      <c r="D22" s="2">
        <v>79118</v>
      </c>
      <c r="E22" s="2">
        <v>181996</v>
      </c>
      <c r="G22" s="8">
        <v>103600</v>
      </c>
      <c r="H22" s="8">
        <v>81500</v>
      </c>
      <c r="I22" s="8">
        <v>185100</v>
      </c>
    </row>
    <row r="23" spans="1:9" s="3" customFormat="1" ht="15" customHeight="1">
      <c r="A23" s="16"/>
      <c r="B23" s="16"/>
      <c r="C23" s="16"/>
      <c r="D23" s="16"/>
      <c r="E23" s="16"/>
      <c r="F23" s="16"/>
      <c r="G23" s="16"/>
      <c r="H23" s="16"/>
      <c r="I23" s="16"/>
    </row>
    <row r="24" spans="1:9" s="3" customFormat="1" ht="15" customHeight="1">
      <c r="A24" s="1">
        <v>2020</v>
      </c>
      <c r="B24" s="1" t="s">
        <v>15</v>
      </c>
      <c r="C24" s="2">
        <v>104605</v>
      </c>
      <c r="D24" s="2">
        <v>79150</v>
      </c>
      <c r="E24" s="2">
        <v>183755</v>
      </c>
      <c r="G24" s="8">
        <v>103200</v>
      </c>
      <c r="H24" s="8">
        <v>81200</v>
      </c>
      <c r="I24" s="8">
        <v>184400</v>
      </c>
    </row>
    <row r="25" spans="1:9" s="3" customFormat="1" ht="15" customHeight="1">
      <c r="A25" s="1" t="s">
        <v>20</v>
      </c>
      <c r="B25" s="1" t="s">
        <v>16</v>
      </c>
      <c r="C25" s="2">
        <v>103596</v>
      </c>
      <c r="D25" s="2">
        <v>79020</v>
      </c>
      <c r="E25" s="2">
        <v>182616</v>
      </c>
      <c r="G25" s="8">
        <v>102900</v>
      </c>
      <c r="H25" s="8">
        <v>80900</v>
      </c>
      <c r="I25" s="8">
        <v>183800</v>
      </c>
    </row>
    <row r="26" spans="1:9" s="3" customFormat="1" ht="15" customHeight="1">
      <c r="A26" s="1" t="s">
        <v>20</v>
      </c>
      <c r="B26" s="1" t="s">
        <v>17</v>
      </c>
      <c r="C26" s="2">
        <v>113268</v>
      </c>
      <c r="D26" s="2">
        <v>91941</v>
      </c>
      <c r="E26" s="2">
        <v>205209</v>
      </c>
      <c r="G26" s="8">
        <v>113700</v>
      </c>
      <c r="H26" s="8">
        <v>95500</v>
      </c>
      <c r="I26" s="8">
        <v>209200</v>
      </c>
    </row>
    <row r="27" spans="1:9" s="3" customFormat="1" ht="15" customHeight="1">
      <c r="A27" s="1" t="s">
        <v>20</v>
      </c>
      <c r="B27" s="1" t="s">
        <v>18</v>
      </c>
      <c r="C27" s="2">
        <v>119232</v>
      </c>
      <c r="D27" s="2">
        <v>95509</v>
      </c>
      <c r="E27" s="2">
        <v>214741</v>
      </c>
      <c r="G27" s="8">
        <v>120500</v>
      </c>
      <c r="H27" s="8">
        <v>96900</v>
      </c>
      <c r="I27" s="8">
        <v>217400</v>
      </c>
    </row>
    <row r="28" spans="1:9" s="3" customFormat="1" ht="15" customHeight="1">
      <c r="A28" s="1" t="s">
        <v>20</v>
      </c>
      <c r="B28" s="1" t="s">
        <v>19</v>
      </c>
      <c r="C28" s="2">
        <v>124960</v>
      </c>
      <c r="D28" s="2">
        <v>100702</v>
      </c>
      <c r="E28" s="2">
        <v>225662</v>
      </c>
      <c r="G28" s="8">
        <v>125000</v>
      </c>
      <c r="H28" s="8">
        <v>103000</v>
      </c>
      <c r="I28" s="8">
        <v>228000</v>
      </c>
    </row>
    <row r="29" spans="1:9" s="3" customFormat="1" ht="15" customHeight="1">
      <c r="A29" s="1" t="s">
        <v>20</v>
      </c>
      <c r="B29" s="1" t="s">
        <v>8</v>
      </c>
      <c r="C29" s="2">
        <v>121108</v>
      </c>
      <c r="D29" s="2">
        <v>99763</v>
      </c>
      <c r="E29" s="2">
        <v>220871</v>
      </c>
      <c r="G29" s="8">
        <v>118800</v>
      </c>
      <c r="H29" s="8">
        <v>95000</v>
      </c>
      <c r="I29" s="8">
        <v>213700</v>
      </c>
    </row>
    <row r="30" spans="1:9" s="3" customFormat="1" ht="15" customHeight="1">
      <c r="A30" s="1" t="s">
        <v>20</v>
      </c>
      <c r="B30" s="1" t="s">
        <v>9</v>
      </c>
      <c r="C30" s="2">
        <v>132446</v>
      </c>
      <c r="D30" s="2">
        <v>112116</v>
      </c>
      <c r="E30" s="2">
        <v>244562</v>
      </c>
      <c r="F30" s="4"/>
      <c r="G30" s="9">
        <v>128500</v>
      </c>
      <c r="H30" s="9">
        <v>98100</v>
      </c>
      <c r="I30" s="9">
        <v>226600</v>
      </c>
    </row>
    <row r="31" spans="1:9" ht="15" customHeight="1">
      <c r="A31" s="15" t="str">
        <f>CHAR(185)&amp;" Table contains revised figures"</f>
        <v>¹ Table contains revised figures</v>
      </c>
      <c r="B31" s="15"/>
      <c r="C31" s="15"/>
      <c r="D31" s="15"/>
      <c r="E31" s="15"/>
      <c r="F31" s="15"/>
      <c r="G31" s="15"/>
      <c r="H31" s="15"/>
      <c r="I31" s="15"/>
    </row>
    <row r="32" ht="15" customHeight="1" hidden="1"/>
    <row r="33" ht="15" customHeight="1" hidden="1"/>
    <row r="34" ht="15" customHeight="1" hidden="1"/>
    <row r="35" ht="15" customHeight="1" hidden="1"/>
    <row r="36" ht="15" customHeight="1" hidden="1"/>
    <row r="37" ht="15" customHeight="1" hidden="1"/>
    <row r="38" ht="15" customHeight="1" hidden="1"/>
    <row r="39" ht="15" customHeight="1" hidden="1"/>
    <row r="40" ht="15" customHeight="1" hidden="1"/>
    <row r="41" ht="15" customHeight="1" hidden="1"/>
    <row r="42" ht="15" customHeight="1" hidden="1"/>
    <row r="43" ht="15" customHeight="1" hidden="1"/>
    <row r="44" ht="15" customHeight="1" hidden="1"/>
    <row r="45" ht="15" customHeight="1" hidden="1"/>
    <row r="46" ht="15" customHeight="1" hidden="1"/>
    <row r="47" ht="15" customHeight="1" hidden="1"/>
    <row r="48" ht="15" customHeight="1" hidden="1"/>
    <row r="49" ht="15" customHeight="1" hidden="1"/>
    <row r="50" ht="15" customHeight="1" hidden="1"/>
    <row r="51" ht="15" customHeight="1" hidden="1"/>
    <row r="52" ht="15" customHeight="1" hidden="1"/>
    <row r="53" ht="15" customHeight="1" hidden="1"/>
    <row r="54" ht="15" customHeight="1" hidden="1"/>
    <row r="55" ht="15" customHeight="1" hidden="1"/>
    <row r="56" ht="15" customHeight="1" hidden="1"/>
    <row r="57" ht="15" customHeight="1" hidden="1"/>
    <row r="58" ht="15" customHeight="1" hidden="1"/>
    <row r="59" ht="15" customHeight="1" hidden="1"/>
    <row r="60" ht="15" customHeight="1" hidden="1"/>
    <row r="61" ht="15" customHeight="1" hidden="1"/>
    <row r="62" ht="15" customHeight="1" hidden="1"/>
    <row r="63" ht="15" customHeight="1" hidden="1"/>
    <row r="64" ht="15" customHeight="1" hidden="1"/>
    <row r="65" ht="15" customHeight="1" hidden="1"/>
    <row r="66" ht="15" customHeight="1" hidden="1"/>
    <row r="67" ht="15" customHeight="1" hidden="1"/>
    <row r="68" ht="15" customHeight="1" hidden="1"/>
    <row r="69" ht="15" customHeight="1" hidden="1"/>
    <row r="70" ht="15" customHeight="1" hidden="1"/>
    <row r="71" ht="15" customHeight="1" hidden="1"/>
    <row r="72" ht="15" customHeight="1" hidden="1"/>
    <row r="73" ht="15" customHeight="1" hidden="1"/>
    <row r="74" ht="15" customHeight="1" hidden="1"/>
    <row r="75" ht="15" customHeight="1" hidden="1"/>
    <row r="76" ht="15" customHeight="1" hidden="1"/>
    <row r="77" ht="15" customHeight="1" hidden="1"/>
    <row r="78" ht="15" customHeight="1" hidden="1"/>
    <row r="79" ht="15" customHeight="1" hidden="1"/>
    <row r="80" ht="15" customHeight="1" hidden="1"/>
    <row r="81" ht="15" customHeight="1" hidden="1"/>
    <row r="82" ht="15" customHeight="1" hidden="1"/>
    <row r="83" ht="15" customHeight="1" hidden="1"/>
    <row r="84" ht="15" customHeight="1" hidden="1"/>
    <row r="85" ht="15" customHeight="1" hidden="1"/>
    <row r="86" ht="15" customHeight="1" hidden="1"/>
    <row r="87" ht="15" customHeight="1" hidden="1"/>
    <row r="88" ht="15" customHeight="1" hidden="1"/>
    <row r="89" ht="15" customHeight="1" hidden="1"/>
    <row r="90" ht="15" customHeight="1" hidden="1"/>
    <row r="91" ht="15" customHeight="1" hidden="1"/>
    <row r="92" spans="1:5" ht="12.75" hidden="1">
      <c r="A92" t="s">
        <v>6</v>
      </c>
      <c r="B92" t="s">
        <v>7</v>
      </c>
      <c r="C92" t="s">
        <v>3</v>
      </c>
      <c r="D92" t="s">
        <v>4</v>
      </c>
      <c r="E92" t="s">
        <v>5</v>
      </c>
    </row>
    <row r="93" spans="1:5" ht="12.75" hidden="1">
      <c r="A93">
        <v>2018</v>
      </c>
      <c r="B93" t="s">
        <v>8</v>
      </c>
      <c r="C93">
        <v>126981</v>
      </c>
      <c r="D93">
        <v>101084</v>
      </c>
      <c r="E93">
        <v>228065</v>
      </c>
    </row>
    <row r="94" spans="1:5" ht="12.75" hidden="1">
      <c r="A94">
        <v>2018</v>
      </c>
      <c r="B94" t="s">
        <v>9</v>
      </c>
      <c r="C94">
        <v>126252</v>
      </c>
      <c r="D94">
        <v>108193</v>
      </c>
      <c r="E94">
        <v>234445</v>
      </c>
    </row>
    <row r="95" spans="1:5" ht="12.75" hidden="1">
      <c r="A95">
        <v>2018</v>
      </c>
      <c r="B95" t="s">
        <v>10</v>
      </c>
      <c r="C95">
        <v>123354</v>
      </c>
      <c r="D95">
        <v>101804</v>
      </c>
      <c r="E95">
        <v>225158</v>
      </c>
    </row>
    <row r="96" spans="1:5" ht="12.75" hidden="1">
      <c r="A96">
        <v>2018</v>
      </c>
      <c r="B96" t="s">
        <v>11</v>
      </c>
      <c r="C96">
        <v>115890</v>
      </c>
      <c r="D96">
        <v>89840</v>
      </c>
      <c r="E96">
        <v>205730</v>
      </c>
    </row>
    <row r="97" spans="1:5" ht="12.75" hidden="1">
      <c r="A97">
        <v>2018</v>
      </c>
      <c r="B97" t="s">
        <v>12</v>
      </c>
      <c r="C97">
        <v>112397</v>
      </c>
      <c r="D97">
        <v>86850</v>
      </c>
      <c r="E97">
        <v>199247</v>
      </c>
    </row>
    <row r="98" spans="1:5" ht="12.75" hidden="1">
      <c r="A98">
        <v>2018</v>
      </c>
      <c r="B98" t="s">
        <v>13</v>
      </c>
      <c r="C98">
        <v>110836</v>
      </c>
      <c r="D98">
        <v>85425</v>
      </c>
      <c r="E98">
        <v>196261</v>
      </c>
    </row>
    <row r="99" spans="1:5" ht="12.75" hidden="1">
      <c r="A99">
        <v>2018</v>
      </c>
      <c r="B99" t="s">
        <v>14</v>
      </c>
      <c r="C99">
        <v>112414</v>
      </c>
      <c r="D99">
        <v>87255</v>
      </c>
      <c r="E99">
        <v>199669</v>
      </c>
    </row>
    <row r="100" spans="1:5" ht="12.75" hidden="1">
      <c r="A100">
        <v>2019</v>
      </c>
      <c r="B100" t="s">
        <v>15</v>
      </c>
      <c r="C100">
        <v>113154</v>
      </c>
      <c r="D100">
        <v>86473</v>
      </c>
      <c r="E100">
        <v>199627</v>
      </c>
    </row>
    <row r="101" spans="1:5" ht="12.75" hidden="1">
      <c r="A101">
        <v>2019</v>
      </c>
      <c r="B101" t="s">
        <v>16</v>
      </c>
      <c r="C101">
        <v>111317</v>
      </c>
      <c r="D101">
        <v>85617</v>
      </c>
      <c r="E101">
        <v>196934</v>
      </c>
    </row>
    <row r="102" spans="1:5" ht="12.75" hidden="1">
      <c r="A102">
        <v>2019</v>
      </c>
      <c r="B102" t="s">
        <v>17</v>
      </c>
      <c r="C102">
        <v>109130</v>
      </c>
      <c r="D102">
        <v>83277</v>
      </c>
      <c r="E102">
        <v>192407</v>
      </c>
    </row>
    <row r="103" spans="1:5" ht="12.75" hidden="1">
      <c r="A103">
        <v>2019</v>
      </c>
      <c r="B103" t="s">
        <v>18</v>
      </c>
      <c r="C103">
        <v>107765</v>
      </c>
      <c r="D103">
        <v>85353</v>
      </c>
      <c r="E103">
        <v>193118</v>
      </c>
    </row>
    <row r="104" spans="1:5" ht="12.75" hidden="1">
      <c r="A104">
        <v>2019</v>
      </c>
      <c r="B104" t="s">
        <v>19</v>
      </c>
      <c r="C104">
        <v>107018</v>
      </c>
      <c r="D104">
        <v>82849</v>
      </c>
      <c r="E104">
        <v>189867</v>
      </c>
    </row>
    <row r="105" spans="1:5" ht="12.75" hidden="1">
      <c r="A105">
        <v>2019</v>
      </c>
      <c r="B105" t="s">
        <v>8</v>
      </c>
      <c r="C105">
        <v>108273</v>
      </c>
      <c r="D105">
        <v>88835</v>
      </c>
      <c r="E105">
        <v>197108</v>
      </c>
    </row>
    <row r="106" spans="1:5" ht="12.75" hidden="1">
      <c r="A106">
        <v>2019</v>
      </c>
      <c r="B106" t="s">
        <v>9</v>
      </c>
      <c r="C106">
        <v>108936</v>
      </c>
      <c r="D106">
        <v>97460</v>
      </c>
      <c r="E106">
        <v>206396</v>
      </c>
    </row>
    <row r="107" spans="1:5" ht="12.75" hidden="1">
      <c r="A107">
        <v>2019</v>
      </c>
      <c r="B107" t="s">
        <v>10</v>
      </c>
      <c r="C107">
        <v>107849</v>
      </c>
      <c r="D107">
        <v>91244</v>
      </c>
      <c r="E107">
        <v>199093</v>
      </c>
    </row>
    <row r="108" spans="1:5" ht="12.75" hidden="1">
      <c r="A108">
        <v>2019</v>
      </c>
      <c r="B108" t="s">
        <v>11</v>
      </c>
      <c r="C108">
        <v>103548</v>
      </c>
      <c r="D108">
        <v>80235</v>
      </c>
      <c r="E108">
        <v>183783</v>
      </c>
    </row>
    <row r="109" spans="1:5" ht="12.75" hidden="1">
      <c r="A109">
        <v>2019</v>
      </c>
      <c r="B109" t="s">
        <v>12</v>
      </c>
      <c r="C109">
        <v>100961</v>
      </c>
      <c r="D109">
        <v>79498</v>
      </c>
      <c r="E109">
        <v>180459</v>
      </c>
    </row>
    <row r="110" spans="1:5" ht="12.75" hidden="1">
      <c r="A110">
        <v>2019</v>
      </c>
      <c r="B110" t="s">
        <v>13</v>
      </c>
      <c r="C110">
        <v>100659</v>
      </c>
      <c r="D110">
        <v>76895</v>
      </c>
      <c r="E110">
        <v>177554</v>
      </c>
    </row>
    <row r="111" spans="1:5" ht="12.75" hidden="1">
      <c r="A111">
        <v>2019</v>
      </c>
      <c r="B111" t="s">
        <v>14</v>
      </c>
      <c r="C111">
        <v>102878</v>
      </c>
      <c r="D111">
        <v>79118</v>
      </c>
      <c r="E111">
        <v>181996</v>
      </c>
    </row>
    <row r="112" spans="1:5" ht="12.75" hidden="1">
      <c r="A112">
        <v>2020</v>
      </c>
      <c r="B112" t="s">
        <v>15</v>
      </c>
      <c r="C112">
        <v>104605</v>
      </c>
      <c r="D112">
        <v>79150</v>
      </c>
      <c r="E112">
        <v>183755</v>
      </c>
    </row>
    <row r="113" spans="1:5" ht="12.75" hidden="1">
      <c r="A113">
        <v>2020</v>
      </c>
      <c r="B113" t="s">
        <v>16</v>
      </c>
      <c r="C113">
        <v>103596</v>
      </c>
      <c r="D113">
        <v>79020</v>
      </c>
      <c r="E113">
        <v>182616</v>
      </c>
    </row>
    <row r="114" spans="1:5" ht="12.75" hidden="1">
      <c r="A114">
        <v>2020</v>
      </c>
      <c r="B114" t="s">
        <v>17</v>
      </c>
      <c r="C114">
        <v>113268</v>
      </c>
      <c r="D114">
        <v>91941</v>
      </c>
      <c r="E114">
        <v>205209</v>
      </c>
    </row>
    <row r="115" spans="1:5" ht="12.75" hidden="1">
      <c r="A115">
        <v>2020</v>
      </c>
      <c r="B115" t="s">
        <v>18</v>
      </c>
      <c r="C115">
        <v>119232</v>
      </c>
      <c r="D115">
        <v>95509</v>
      </c>
      <c r="E115">
        <v>214741</v>
      </c>
    </row>
    <row r="116" spans="1:5" ht="12.75" hidden="1">
      <c r="A116">
        <v>2020</v>
      </c>
      <c r="B116" t="s">
        <v>19</v>
      </c>
      <c r="C116">
        <v>124960</v>
      </c>
      <c r="D116">
        <v>100702</v>
      </c>
      <c r="E116">
        <v>225662</v>
      </c>
    </row>
    <row r="117" spans="1:5" ht="12.75" hidden="1">
      <c r="A117">
        <v>2020</v>
      </c>
      <c r="B117" t="s">
        <v>8</v>
      </c>
      <c r="C117">
        <v>121108</v>
      </c>
      <c r="D117">
        <v>99763</v>
      </c>
      <c r="E117">
        <v>220871</v>
      </c>
    </row>
    <row r="118" spans="1:5" ht="12.75" hidden="1">
      <c r="A118">
        <v>2020</v>
      </c>
      <c r="B118" t="s">
        <v>9</v>
      </c>
      <c r="C118">
        <v>132446</v>
      </c>
      <c r="D118">
        <v>112116</v>
      </c>
      <c r="E118">
        <v>244562</v>
      </c>
    </row>
    <row r="119" ht="15" customHeight="1" hidden="1"/>
    <row r="120" ht="15" customHeight="1" hidden="1"/>
    <row r="121" ht="15" customHeight="1" hidden="1"/>
    <row r="122" ht="15" customHeight="1" hidden="1"/>
    <row r="123" ht="15" customHeight="1" hidden="1"/>
    <row r="124" ht="15" customHeight="1" hidden="1"/>
    <row r="125" ht="15" customHeight="1" hidden="1"/>
    <row r="126" ht="15" customHeight="1" hidden="1"/>
    <row r="127" ht="15" customHeight="1" hidden="1"/>
    <row r="128" ht="15" customHeight="1" hidden="1"/>
    <row r="129" ht="15" customHeight="1" hidden="1"/>
    <row r="130" ht="15" customHeight="1" hidden="1"/>
    <row r="131" ht="15" customHeight="1" hidden="1"/>
    <row r="132" ht="15" customHeight="1" hidden="1"/>
    <row r="133" ht="15" customHeight="1" hidden="1"/>
    <row r="134" ht="15" customHeight="1" hidden="1"/>
    <row r="135" ht="15" customHeight="1" hidden="1"/>
    <row r="136" ht="15" customHeight="1" hidden="1"/>
    <row r="137" ht="15" customHeight="1" hidden="1"/>
    <row r="138" ht="15" customHeight="1" hidden="1"/>
    <row r="139" ht="15" customHeight="1" hidden="1"/>
    <row r="140" ht="15" customHeight="1" hidden="1"/>
    <row r="141" ht="15" customHeight="1" hidden="1"/>
    <row r="142" ht="15" customHeight="1" hidden="1"/>
    <row r="143" ht="15" customHeight="1" hidden="1"/>
    <row r="144" ht="15" customHeight="1" hidden="1"/>
    <row r="145" ht="15" customHeight="1" hidden="1"/>
    <row r="146" ht="15" customHeight="1" hidden="1"/>
    <row r="147" ht="15" customHeight="1" hidden="1"/>
    <row r="148" ht="15" customHeight="1" hidden="1"/>
    <row r="149" ht="15" customHeight="1" hidden="1"/>
    <row r="150" ht="15" customHeight="1" hidden="1"/>
    <row r="151" ht="15" customHeight="1" hidden="1"/>
    <row r="152" ht="15" customHeight="1" hidden="1"/>
    <row r="153" ht="15" customHeight="1" hidden="1"/>
    <row r="154" ht="15" customHeight="1" hidden="1"/>
    <row r="155" ht="15" customHeight="1" hidden="1"/>
    <row r="156" ht="15" customHeight="1" hidden="1"/>
    <row r="157" ht="15" customHeight="1" hidden="1"/>
    <row r="158" ht="15" customHeight="1" hidden="1"/>
    <row r="159" ht="15" customHeight="1" hidden="1"/>
    <row r="160" ht="15" customHeight="1" hidden="1"/>
    <row r="161" ht="15" customHeight="1" hidden="1"/>
    <row r="162" ht="15" customHeight="1" hidden="1"/>
    <row r="163" ht="15" customHeight="1" hidden="1"/>
    <row r="164" ht="15" customHeight="1" hidden="1"/>
    <row r="165" ht="15" customHeight="1" hidden="1"/>
    <row r="166" ht="15" customHeight="1" hidden="1"/>
    <row r="167" ht="15" customHeight="1" hidden="1"/>
    <row r="168" ht="15" customHeight="1" hidden="1"/>
    <row r="169" ht="15" customHeight="1" hidden="1"/>
    <row r="170" ht="15" customHeight="1" hidden="1"/>
    <row r="171" ht="15" customHeight="1" hidden="1"/>
    <row r="172" ht="15" customHeight="1" hidden="1"/>
    <row r="173" ht="15" customHeight="1" hidden="1"/>
    <row r="174" ht="15" customHeight="1" hidden="1"/>
    <row r="175" ht="15" customHeight="1" hidden="1"/>
    <row r="176" ht="15" customHeight="1" hidden="1"/>
    <row r="177" ht="15" customHeight="1" hidden="1"/>
    <row r="178" ht="15" customHeight="1" hidden="1"/>
    <row r="179" ht="15" customHeight="1" hidden="1"/>
    <row r="180" ht="15" customHeight="1" hidden="1"/>
    <row r="181" ht="15" customHeight="1" hidden="1"/>
    <row r="182" ht="15" customHeight="1" hidden="1"/>
    <row r="183" ht="15" customHeight="1" hidden="1"/>
    <row r="184" ht="15" customHeight="1" hidden="1"/>
    <row r="185" ht="15" customHeight="1" hidden="1"/>
    <row r="186" ht="15" customHeight="1" hidden="1"/>
    <row r="187" ht="15" customHeight="1" hidden="1"/>
    <row r="188" ht="15" customHeight="1" hidden="1"/>
    <row r="189" ht="15" customHeight="1" hidden="1"/>
    <row r="190" ht="15" customHeight="1" hidden="1"/>
    <row r="191" ht="15" customHeight="1" hidden="1"/>
    <row r="192" ht="15" customHeight="1" hidden="1"/>
    <row r="193" ht="15" customHeight="1" hidden="1"/>
    <row r="194" ht="15" customHeight="1" hidden="1"/>
    <row r="195" ht="15" customHeight="1" hidden="1"/>
    <row r="196" ht="15" customHeight="1" hidden="1"/>
    <row r="197" ht="15" customHeight="1" hidden="1"/>
    <row r="198" ht="15" customHeight="1" hidden="1"/>
    <row r="199" ht="15" customHeight="1" hidden="1"/>
    <row r="200" ht="15" customHeight="1" hidden="1"/>
    <row r="201" ht="15" customHeight="1" hidden="1"/>
    <row r="202" ht="15" customHeight="1" hidden="1"/>
    <row r="203" ht="15" customHeight="1" hidden="1"/>
    <row r="204" ht="15" customHeight="1" hidden="1"/>
    <row r="205" ht="15" customHeight="1" hidden="1"/>
    <row r="206" ht="15" customHeight="1" hidden="1"/>
    <row r="207" ht="15" customHeight="1" hidden="1"/>
    <row r="208" ht="15" customHeight="1" hidden="1"/>
    <row r="209" ht="15" customHeight="1" hidden="1"/>
    <row r="210" ht="15" customHeight="1" hidden="1"/>
    <row r="211" ht="15" customHeight="1" hidden="1"/>
  </sheetData>
  <sheetProtection password="AF02" sheet="1"/>
  <mergeCells count="6">
    <mergeCell ref="C2:E2"/>
    <mergeCell ref="G2:I2"/>
    <mergeCell ref="A1:I1"/>
    <mergeCell ref="A31:I31"/>
    <mergeCell ref="A10:I10"/>
    <mergeCell ref="A23:I23"/>
  </mergeCells>
  <printOptions/>
  <pageMargins left="0.7480314960629921" right="0.5511811023622047" top="0.6299212598425197" bottom="0.629921259842519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Sabrina Bowen</dc:creator>
  <cp:keywords/>
  <dc:description/>
  <cp:lastModifiedBy>Sheila Bulman</cp:lastModifiedBy>
  <cp:lastPrinted>2015-09-28T11:53:33Z</cp:lastPrinted>
  <dcterms:created xsi:type="dcterms:W3CDTF">1998-04-30T16:18:38Z</dcterms:created>
  <dcterms:modified xsi:type="dcterms:W3CDTF">2020-08-04T09:28:55Z</dcterms:modified>
  <cp:category/>
  <cp:version/>
  <cp:contentType/>
  <cp:contentStatus/>
</cp:coreProperties>
</file>