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9470" windowHeight="11955" activeTab="0"/>
  </bookViews>
  <sheets>
    <sheet name="LR2019M02TBL2A" sheetId="1" r:id="rId1"/>
  </sheets>
  <definedNames>
    <definedName name="_xlnm.Print_Area" localSheetId="0">'LR2019M02TBL2A'!$A$1:$I$31</definedName>
    <definedName name="tbl2a">'LR2019M02TBL2A'!$A$32:$E$58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<sst xmlns="http://schemas.openxmlformats.org/spreadsheetml/2006/main" count="40" uniqueCount="20">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</sst>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0" customWidth="1"/>
    <col min="2" max="2" width="13.75390625" style="10" customWidth="1"/>
    <col min="3" max="3" width="9.75390625" style="10" customWidth="1"/>
    <col min="4" max="4" width="9.75390625" style="3" customWidth="1"/>
    <col min="5" max="5" width="9.75390625" style="10" customWidth="1"/>
    <col min="6" max="6" width="2.625" style="10" customWidth="1"/>
    <col min="7" max="9" width="9.75390625" style="11" customWidth="1"/>
    <col min="10" max="16384" width="9.125" style="10" customWidth="1"/>
  </cols>
  <sheetData>
    <row r="1" spans="1:9" s="3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2:9" s="3" customFormat="1" ht="15" customHeight="1">
      <c r="B2" s="1"/>
      <c r="C2" s="13" t="s">
        <v>1</v>
      </c>
      <c r="D2" s="13"/>
      <c r="E2" s="13"/>
      <c r="G2" s="14" t="str">
        <f>"Seasonally Adjusted Series"&amp;CHAR(185)</f>
        <v>Seasonally Adjusted Series¹</v>
      </c>
      <c r="H2" s="14"/>
      <c r="I2" s="14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v>2017</v>
      </c>
      <c r="B4" s="1" t="str">
        <f aca="true" t="shared" si="0" ref="B4:E14">B34</f>
        <v>February</v>
      </c>
      <c r="C4" s="2">
        <f t="shared" si="0"/>
        <v>159748</v>
      </c>
      <c r="D4" s="2">
        <f t="shared" si="0"/>
        <v>115345</v>
      </c>
      <c r="E4" s="2">
        <f t="shared" si="0"/>
        <v>275093</v>
      </c>
      <c r="G4" s="8">
        <v>157700</v>
      </c>
      <c r="H4" s="8">
        <v>117000</v>
      </c>
      <c r="I4" s="8">
        <v>274700</v>
      </c>
    </row>
    <row r="5" spans="1:9" s="3" customFormat="1" ht="15" customHeight="1">
      <c r="A5" s="1" t="str">
        <f aca="true" t="shared" si="1" ref="A5:A14">IF(B5="January",A35," ")</f>
        <v> </v>
      </c>
      <c r="B5" s="1" t="str">
        <f t="shared" si="0"/>
        <v>March</v>
      </c>
      <c r="C5" s="2">
        <f t="shared" si="0"/>
        <v>155716</v>
      </c>
      <c r="D5" s="2">
        <f t="shared" si="0"/>
        <v>111486</v>
      </c>
      <c r="E5" s="2">
        <f t="shared" si="0"/>
        <v>267202</v>
      </c>
      <c r="G5" s="8">
        <v>155500</v>
      </c>
      <c r="H5" s="8">
        <v>114800</v>
      </c>
      <c r="I5" s="8">
        <v>270200</v>
      </c>
    </row>
    <row r="6" spans="1:9" s="3" customFormat="1" ht="15" customHeight="1">
      <c r="A6" s="1" t="str">
        <f t="shared" si="1"/>
        <v> </v>
      </c>
      <c r="B6" s="1" t="str">
        <f t="shared" si="0"/>
        <v>April</v>
      </c>
      <c r="C6" s="2">
        <f t="shared" si="0"/>
        <v>152653</v>
      </c>
      <c r="D6" s="2">
        <f t="shared" si="0"/>
        <v>110764</v>
      </c>
      <c r="E6" s="2">
        <f t="shared" si="0"/>
        <v>263417</v>
      </c>
      <c r="G6" s="8">
        <v>153000</v>
      </c>
      <c r="H6" s="8">
        <v>112800</v>
      </c>
      <c r="I6" s="8">
        <v>265900</v>
      </c>
    </row>
    <row r="7" spans="1:9" s="3" customFormat="1" ht="15" customHeight="1">
      <c r="A7" s="1" t="str">
        <f t="shared" si="1"/>
        <v> </v>
      </c>
      <c r="B7" s="1" t="str">
        <f t="shared" si="0"/>
        <v>May</v>
      </c>
      <c r="C7" s="2">
        <f t="shared" si="0"/>
        <v>152460</v>
      </c>
      <c r="D7" s="2">
        <f t="shared" si="0"/>
        <v>110242</v>
      </c>
      <c r="E7" s="2">
        <f t="shared" si="0"/>
        <v>262702</v>
      </c>
      <c r="G7" s="8">
        <v>151400</v>
      </c>
      <c r="H7" s="8">
        <v>112200</v>
      </c>
      <c r="I7" s="8">
        <v>263700</v>
      </c>
    </row>
    <row r="8" spans="1:9" s="3" customFormat="1" ht="15" customHeight="1">
      <c r="A8" s="1" t="str">
        <f t="shared" si="1"/>
        <v> </v>
      </c>
      <c r="B8" s="1" t="str">
        <f t="shared" si="0"/>
        <v>June</v>
      </c>
      <c r="C8" s="2">
        <f t="shared" si="0"/>
        <v>152665</v>
      </c>
      <c r="D8" s="2">
        <f t="shared" si="0"/>
        <v>116061</v>
      </c>
      <c r="E8" s="2">
        <f t="shared" si="0"/>
        <v>268726</v>
      </c>
      <c r="G8" s="8">
        <v>149200</v>
      </c>
      <c r="H8" s="8">
        <v>110700</v>
      </c>
      <c r="I8" s="8">
        <v>259900</v>
      </c>
    </row>
    <row r="9" spans="1:9" s="3" customFormat="1" ht="15" customHeight="1">
      <c r="A9" s="1" t="str">
        <f t="shared" si="1"/>
        <v> </v>
      </c>
      <c r="B9" s="1" t="str">
        <f t="shared" si="0"/>
        <v>July</v>
      </c>
      <c r="C9" s="2">
        <f t="shared" si="0"/>
        <v>151513</v>
      </c>
      <c r="D9" s="2">
        <f t="shared" si="0"/>
        <v>122872</v>
      </c>
      <c r="E9" s="2">
        <f t="shared" si="0"/>
        <v>274385</v>
      </c>
      <c r="G9" s="8">
        <v>147200</v>
      </c>
      <c r="H9" s="8">
        <v>109500</v>
      </c>
      <c r="I9" s="8">
        <v>256700</v>
      </c>
    </row>
    <row r="10" spans="1:9" s="3" customFormat="1" ht="15" customHeight="1">
      <c r="A10" s="1" t="str">
        <f t="shared" si="1"/>
        <v> </v>
      </c>
      <c r="B10" s="1" t="str">
        <f t="shared" si="0"/>
        <v>August</v>
      </c>
      <c r="C10" s="2">
        <f t="shared" si="0"/>
        <v>148265</v>
      </c>
      <c r="D10" s="2">
        <f t="shared" si="0"/>
        <v>115991</v>
      </c>
      <c r="E10" s="2">
        <f t="shared" si="0"/>
        <v>264256</v>
      </c>
      <c r="G10" s="8">
        <v>145000</v>
      </c>
      <c r="H10" s="8">
        <v>107000</v>
      </c>
      <c r="I10" s="8">
        <v>252000</v>
      </c>
    </row>
    <row r="11" spans="1:9" s="3" customFormat="1" ht="15" customHeight="1">
      <c r="A11" s="1" t="str">
        <f t="shared" si="1"/>
        <v> </v>
      </c>
      <c r="B11" s="1" t="str">
        <f t="shared" si="0"/>
        <v>September</v>
      </c>
      <c r="C11" s="2">
        <f t="shared" si="0"/>
        <v>140120</v>
      </c>
      <c r="D11" s="2">
        <f t="shared" si="0"/>
        <v>104199</v>
      </c>
      <c r="E11" s="2">
        <f t="shared" si="0"/>
        <v>244319</v>
      </c>
      <c r="G11" s="8">
        <v>143000</v>
      </c>
      <c r="H11" s="8">
        <v>107000</v>
      </c>
      <c r="I11" s="8">
        <v>250100</v>
      </c>
    </row>
    <row r="12" spans="1:9" s="3" customFormat="1" ht="15" customHeight="1">
      <c r="A12" s="1" t="str">
        <f t="shared" si="1"/>
        <v> </v>
      </c>
      <c r="B12" s="1" t="str">
        <f t="shared" si="0"/>
        <v>October</v>
      </c>
      <c r="C12" s="2">
        <f t="shared" si="0"/>
        <v>135968</v>
      </c>
      <c r="D12" s="2">
        <f t="shared" si="0"/>
        <v>100524</v>
      </c>
      <c r="E12" s="2">
        <f t="shared" si="0"/>
        <v>236492</v>
      </c>
      <c r="G12" s="8">
        <v>141300</v>
      </c>
      <c r="H12" s="8">
        <v>105900</v>
      </c>
      <c r="I12" s="8">
        <v>247200</v>
      </c>
    </row>
    <row r="13" spans="1:9" s="3" customFormat="1" ht="15" customHeight="1">
      <c r="A13" s="1" t="str">
        <f t="shared" si="1"/>
        <v> </v>
      </c>
      <c r="B13" s="1" t="str">
        <f t="shared" si="0"/>
        <v>November</v>
      </c>
      <c r="C13" s="2">
        <f t="shared" si="0"/>
        <v>133959</v>
      </c>
      <c r="D13" s="2">
        <f t="shared" si="0"/>
        <v>99250</v>
      </c>
      <c r="E13" s="2">
        <f t="shared" si="0"/>
        <v>233209</v>
      </c>
      <c r="G13" s="8">
        <v>139100</v>
      </c>
      <c r="H13" s="8">
        <v>104900</v>
      </c>
      <c r="I13" s="8">
        <v>244100</v>
      </c>
    </row>
    <row r="14" spans="1:9" s="3" customFormat="1" ht="15" customHeight="1">
      <c r="A14" s="1" t="str">
        <f t="shared" si="1"/>
        <v> </v>
      </c>
      <c r="B14" s="1" t="str">
        <f t="shared" si="0"/>
        <v>December</v>
      </c>
      <c r="C14" s="2">
        <f t="shared" si="0"/>
        <v>135329</v>
      </c>
      <c r="D14" s="2">
        <f t="shared" si="0"/>
        <v>100939</v>
      </c>
      <c r="E14" s="2">
        <f t="shared" si="0"/>
        <v>236268</v>
      </c>
      <c r="G14" s="8">
        <v>136900</v>
      </c>
      <c r="H14" s="8">
        <v>103700</v>
      </c>
      <c r="I14" s="8">
        <v>240600</v>
      </c>
    </row>
    <row r="15" spans="1:9" s="3" customFormat="1" ht="1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s="3" customFormat="1" ht="15" customHeight="1">
      <c r="A16" s="1">
        <f aca="true" t="shared" si="2" ref="A16:A27">IF(B16="January",A45," ")</f>
        <v>2018</v>
      </c>
      <c r="B16" s="1" t="str">
        <f aca="true" t="shared" si="3" ref="B16:E27">B45</f>
        <v>January</v>
      </c>
      <c r="C16" s="2">
        <f t="shared" si="3"/>
        <v>136735</v>
      </c>
      <c r="D16" s="2">
        <f t="shared" si="3"/>
        <v>100651</v>
      </c>
      <c r="E16" s="2">
        <f t="shared" si="3"/>
        <v>237386</v>
      </c>
      <c r="G16" s="8">
        <v>135300</v>
      </c>
      <c r="H16" s="8">
        <v>102600</v>
      </c>
      <c r="I16" s="8">
        <v>237900</v>
      </c>
    </row>
    <row r="17" spans="1:9" s="3" customFormat="1" ht="15" customHeight="1">
      <c r="A17" s="1" t="str">
        <f t="shared" si="2"/>
        <v> </v>
      </c>
      <c r="B17" s="1" t="str">
        <f t="shared" si="3"/>
        <v>February</v>
      </c>
      <c r="C17" s="2">
        <f t="shared" si="3"/>
        <v>135333</v>
      </c>
      <c r="D17" s="2">
        <f t="shared" si="3"/>
        <v>100011</v>
      </c>
      <c r="E17" s="2">
        <f t="shared" si="3"/>
        <v>235344</v>
      </c>
      <c r="G17" s="8">
        <v>133300</v>
      </c>
      <c r="H17" s="8">
        <v>101500</v>
      </c>
      <c r="I17" s="8">
        <v>234800</v>
      </c>
    </row>
    <row r="18" spans="1:9" s="3" customFormat="1" ht="15" customHeight="1">
      <c r="A18" s="1" t="str">
        <f t="shared" si="2"/>
        <v> </v>
      </c>
      <c r="B18" s="1" t="str">
        <f t="shared" si="3"/>
        <v>March</v>
      </c>
      <c r="C18" s="2">
        <f t="shared" si="3"/>
        <v>132581</v>
      </c>
      <c r="D18" s="2">
        <f t="shared" si="3"/>
        <v>99785</v>
      </c>
      <c r="E18" s="2">
        <f t="shared" si="3"/>
        <v>232366</v>
      </c>
      <c r="G18" s="8">
        <v>131600</v>
      </c>
      <c r="H18" s="8">
        <v>100500</v>
      </c>
      <c r="I18" s="8">
        <v>232100</v>
      </c>
    </row>
    <row r="19" spans="1:9" s="3" customFormat="1" ht="15" customHeight="1">
      <c r="A19" s="1" t="str">
        <f t="shared" si="2"/>
        <v> </v>
      </c>
      <c r="B19" s="1" t="str">
        <f t="shared" si="3"/>
        <v>April</v>
      </c>
      <c r="C19" s="2">
        <f t="shared" si="3"/>
        <v>128349</v>
      </c>
      <c r="D19" s="2">
        <f t="shared" si="3"/>
        <v>95253</v>
      </c>
      <c r="E19" s="2">
        <f t="shared" si="3"/>
        <v>223602</v>
      </c>
      <c r="G19" s="8">
        <v>129200</v>
      </c>
      <c r="H19" s="8">
        <v>99300</v>
      </c>
      <c r="I19" s="8">
        <v>228500</v>
      </c>
    </row>
    <row r="20" spans="1:9" s="3" customFormat="1" ht="15" customHeight="1">
      <c r="A20" s="1" t="str">
        <f t="shared" si="2"/>
        <v> </v>
      </c>
      <c r="B20" s="1" t="str">
        <f t="shared" si="3"/>
        <v>May</v>
      </c>
      <c r="C20" s="2">
        <f t="shared" si="3"/>
        <v>127699</v>
      </c>
      <c r="D20" s="2">
        <f t="shared" si="3"/>
        <v>95803</v>
      </c>
      <c r="E20" s="2">
        <f t="shared" si="3"/>
        <v>223502</v>
      </c>
      <c r="G20" s="8">
        <v>126800</v>
      </c>
      <c r="H20" s="8">
        <v>97700</v>
      </c>
      <c r="I20" s="8">
        <v>224600</v>
      </c>
    </row>
    <row r="21" spans="1:9" s="3" customFormat="1" ht="15" customHeight="1">
      <c r="A21" s="1" t="str">
        <f t="shared" si="2"/>
        <v> </v>
      </c>
      <c r="B21" s="1" t="str">
        <f t="shared" si="3"/>
        <v>June</v>
      </c>
      <c r="C21" s="2">
        <f t="shared" si="3"/>
        <v>126981</v>
      </c>
      <c r="D21" s="2">
        <f t="shared" si="3"/>
        <v>101084</v>
      </c>
      <c r="E21" s="2">
        <f t="shared" si="3"/>
        <v>228065</v>
      </c>
      <c r="G21" s="8">
        <v>124200</v>
      </c>
      <c r="H21" s="8">
        <v>96200</v>
      </c>
      <c r="I21" s="8">
        <v>220400</v>
      </c>
    </row>
    <row r="22" spans="1:9" s="3" customFormat="1" ht="15" customHeight="1">
      <c r="A22" s="1" t="str">
        <f t="shared" si="2"/>
        <v> </v>
      </c>
      <c r="B22" s="1" t="str">
        <f t="shared" si="3"/>
        <v>July</v>
      </c>
      <c r="C22" s="2">
        <f t="shared" si="3"/>
        <v>126252</v>
      </c>
      <c r="D22" s="2">
        <f t="shared" si="3"/>
        <v>108193</v>
      </c>
      <c r="E22" s="2">
        <f t="shared" si="3"/>
        <v>234445</v>
      </c>
      <c r="G22" s="8">
        <v>122800</v>
      </c>
      <c r="H22" s="8">
        <v>95300</v>
      </c>
      <c r="I22" s="8">
        <v>218100</v>
      </c>
    </row>
    <row r="23" spans="1:9" s="3" customFormat="1" ht="15" customHeight="1">
      <c r="A23" s="1" t="str">
        <f t="shared" si="2"/>
        <v> </v>
      </c>
      <c r="B23" s="1" t="str">
        <f t="shared" si="3"/>
        <v>August</v>
      </c>
      <c r="C23" s="2">
        <f t="shared" si="3"/>
        <v>123354</v>
      </c>
      <c r="D23" s="2">
        <f t="shared" si="3"/>
        <v>101804</v>
      </c>
      <c r="E23" s="2">
        <f t="shared" si="3"/>
        <v>225158</v>
      </c>
      <c r="G23" s="8">
        <v>120800</v>
      </c>
      <c r="H23" s="8">
        <v>93500</v>
      </c>
      <c r="I23" s="8">
        <v>214300</v>
      </c>
    </row>
    <row r="24" spans="1:9" s="3" customFormat="1" ht="15" customHeight="1">
      <c r="A24" s="1" t="str">
        <f t="shared" si="2"/>
        <v> </v>
      </c>
      <c r="B24" s="1" t="str">
        <f t="shared" si="3"/>
        <v>September</v>
      </c>
      <c r="C24" s="2">
        <f t="shared" si="3"/>
        <v>115890</v>
      </c>
      <c r="D24" s="2">
        <f t="shared" si="3"/>
        <v>89840</v>
      </c>
      <c r="E24" s="2">
        <f t="shared" si="3"/>
        <v>205730</v>
      </c>
      <c r="G24" s="8">
        <v>118500</v>
      </c>
      <c r="H24" s="8">
        <v>92900</v>
      </c>
      <c r="I24" s="8">
        <v>211300</v>
      </c>
    </row>
    <row r="25" spans="1:9" s="3" customFormat="1" ht="15" customHeight="1">
      <c r="A25" s="1" t="str">
        <f t="shared" si="2"/>
        <v> </v>
      </c>
      <c r="B25" s="1" t="str">
        <f t="shared" si="3"/>
        <v>October</v>
      </c>
      <c r="C25" s="2">
        <f t="shared" si="3"/>
        <v>112397</v>
      </c>
      <c r="D25" s="2">
        <f t="shared" si="3"/>
        <v>86850</v>
      </c>
      <c r="E25" s="2">
        <f t="shared" si="3"/>
        <v>199247</v>
      </c>
      <c r="G25" s="8">
        <v>116900</v>
      </c>
      <c r="H25" s="8">
        <v>92100</v>
      </c>
      <c r="I25" s="8">
        <v>208900</v>
      </c>
    </row>
    <row r="26" spans="1:9" s="3" customFormat="1" ht="15" customHeight="1">
      <c r="A26" s="1" t="str">
        <f t="shared" si="2"/>
        <v> </v>
      </c>
      <c r="B26" s="1" t="str">
        <f t="shared" si="3"/>
        <v>November</v>
      </c>
      <c r="C26" s="2">
        <f t="shared" si="3"/>
        <v>110836</v>
      </c>
      <c r="D26" s="2">
        <f t="shared" si="3"/>
        <v>85425</v>
      </c>
      <c r="E26" s="2">
        <f t="shared" si="3"/>
        <v>196261</v>
      </c>
      <c r="G26" s="8">
        <v>115100</v>
      </c>
      <c r="H26" s="8">
        <v>90800</v>
      </c>
      <c r="I26" s="8">
        <v>205900</v>
      </c>
    </row>
    <row r="27" spans="1:9" s="3" customFormat="1" ht="15" customHeight="1">
      <c r="A27" s="1" t="str">
        <f t="shared" si="2"/>
        <v> </v>
      </c>
      <c r="B27" s="1" t="str">
        <f t="shared" si="3"/>
        <v>December</v>
      </c>
      <c r="C27" s="2">
        <f t="shared" si="3"/>
        <v>112414</v>
      </c>
      <c r="D27" s="2">
        <f t="shared" si="3"/>
        <v>87255</v>
      </c>
      <c r="E27" s="2">
        <f t="shared" si="3"/>
        <v>199669</v>
      </c>
      <c r="G27" s="8">
        <v>113600</v>
      </c>
      <c r="H27" s="8">
        <v>89700</v>
      </c>
      <c r="I27" s="8">
        <v>203300</v>
      </c>
    </row>
    <row r="28" spans="1:9" s="3" customFormat="1" ht="1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s="3" customFormat="1" ht="15" customHeight="1">
      <c r="A29" s="1">
        <f>IF(B29="January",A57," ")</f>
        <v>2019</v>
      </c>
      <c r="B29" s="1" t="str">
        <f aca="true" t="shared" si="4" ref="B29:E30">B57</f>
        <v>January</v>
      </c>
      <c r="C29" s="2">
        <f t="shared" si="4"/>
        <v>113154</v>
      </c>
      <c r="D29" s="2">
        <f t="shared" si="4"/>
        <v>86473</v>
      </c>
      <c r="E29" s="2">
        <f t="shared" si="4"/>
        <v>199627</v>
      </c>
      <c r="G29" s="8">
        <v>111800</v>
      </c>
      <c r="H29" s="8">
        <v>88300</v>
      </c>
      <c r="I29" s="8">
        <v>200000</v>
      </c>
    </row>
    <row r="30" spans="1:9" s="3" customFormat="1" ht="15" customHeight="1">
      <c r="A30" s="1" t="str">
        <f>IF(B30="January",A58," ")</f>
        <v> </v>
      </c>
      <c r="B30" s="1" t="str">
        <f t="shared" si="4"/>
        <v>February</v>
      </c>
      <c r="C30" s="2">
        <f t="shared" si="4"/>
        <v>111317</v>
      </c>
      <c r="D30" s="2">
        <f t="shared" si="4"/>
        <v>85617</v>
      </c>
      <c r="E30" s="2">
        <f t="shared" si="4"/>
        <v>196934</v>
      </c>
      <c r="F30" s="4"/>
      <c r="G30" s="9">
        <v>109500</v>
      </c>
      <c r="H30" s="9">
        <v>86900</v>
      </c>
      <c r="I30" s="9">
        <v>196500</v>
      </c>
    </row>
    <row r="31" spans="1:9" ht="15" customHeight="1">
      <c r="A31" s="16" t="str">
        <f>CHAR(185)&amp;" Table contains revised figures"</f>
        <v>¹ Table contains revised figures</v>
      </c>
      <c r="B31" s="16"/>
      <c r="C31" s="16"/>
      <c r="D31" s="16"/>
      <c r="E31" s="16"/>
      <c r="F31" s="16"/>
      <c r="G31" s="16"/>
      <c r="H31" s="16"/>
      <c r="I31" s="16"/>
    </row>
    <row r="32" spans="1:5" ht="15" customHeight="1" hidden="1">
      <c r="A32" s="12" t="s">
        <v>6</v>
      </c>
      <c r="B32" s="12" t="s">
        <v>7</v>
      </c>
      <c r="C32" s="12" t="s">
        <v>3</v>
      </c>
      <c r="D32" s="12" t="s">
        <v>4</v>
      </c>
      <c r="E32" s="12" t="s">
        <v>5</v>
      </c>
    </row>
    <row r="33" spans="1:5" ht="15" customHeight="1" hidden="1">
      <c r="A33" s="12">
        <v>2017</v>
      </c>
      <c r="B33" s="12" t="s">
        <v>8</v>
      </c>
      <c r="C33" s="12">
        <v>161365</v>
      </c>
      <c r="D33" s="12">
        <v>115527</v>
      </c>
      <c r="E33" s="12">
        <v>276892</v>
      </c>
    </row>
    <row r="34" spans="1:5" ht="15" customHeight="1" hidden="1">
      <c r="A34" s="12">
        <v>2017</v>
      </c>
      <c r="B34" s="12" t="s">
        <v>9</v>
      </c>
      <c r="C34" s="12">
        <v>159748</v>
      </c>
      <c r="D34" s="12">
        <v>115345</v>
      </c>
      <c r="E34" s="12">
        <v>275093</v>
      </c>
    </row>
    <row r="35" spans="1:5" ht="15" customHeight="1" hidden="1">
      <c r="A35" s="12">
        <v>2017</v>
      </c>
      <c r="B35" s="12" t="s">
        <v>10</v>
      </c>
      <c r="C35" s="12">
        <v>155716</v>
      </c>
      <c r="D35" s="12">
        <v>111486</v>
      </c>
      <c r="E35" s="12">
        <v>267202</v>
      </c>
    </row>
    <row r="36" spans="1:5" ht="15" customHeight="1" hidden="1">
      <c r="A36" s="12">
        <v>2017</v>
      </c>
      <c r="B36" s="12" t="s">
        <v>11</v>
      </c>
      <c r="C36" s="12">
        <v>152653</v>
      </c>
      <c r="D36" s="12">
        <v>110764</v>
      </c>
      <c r="E36" s="12">
        <v>263417</v>
      </c>
    </row>
    <row r="37" spans="1:5" ht="15" customHeight="1" hidden="1">
      <c r="A37" s="12">
        <v>2017</v>
      </c>
      <c r="B37" s="12" t="s">
        <v>12</v>
      </c>
      <c r="C37" s="12">
        <v>152460</v>
      </c>
      <c r="D37" s="12">
        <v>110242</v>
      </c>
      <c r="E37" s="12">
        <v>262702</v>
      </c>
    </row>
    <row r="38" spans="1:5" ht="15" customHeight="1" hidden="1">
      <c r="A38" s="12">
        <v>2017</v>
      </c>
      <c r="B38" s="12" t="s">
        <v>13</v>
      </c>
      <c r="C38" s="12">
        <v>152665</v>
      </c>
      <c r="D38" s="12">
        <v>116061</v>
      </c>
      <c r="E38" s="12">
        <v>268726</v>
      </c>
    </row>
    <row r="39" spans="1:5" ht="15" customHeight="1" hidden="1">
      <c r="A39" s="12">
        <v>2017</v>
      </c>
      <c r="B39" s="12" t="s">
        <v>14</v>
      </c>
      <c r="C39" s="12">
        <v>151513</v>
      </c>
      <c r="D39" s="12">
        <v>122872</v>
      </c>
      <c r="E39" s="12">
        <v>274385</v>
      </c>
    </row>
    <row r="40" spans="1:5" ht="15" customHeight="1" hidden="1">
      <c r="A40" s="12">
        <v>2017</v>
      </c>
      <c r="B40" s="12" t="s">
        <v>15</v>
      </c>
      <c r="C40" s="12">
        <v>148265</v>
      </c>
      <c r="D40" s="12">
        <v>115991</v>
      </c>
      <c r="E40" s="12">
        <v>264256</v>
      </c>
    </row>
    <row r="41" spans="1:5" ht="15" customHeight="1" hidden="1">
      <c r="A41" s="12">
        <v>2017</v>
      </c>
      <c r="B41" s="12" t="s">
        <v>16</v>
      </c>
      <c r="C41" s="12">
        <v>140120</v>
      </c>
      <c r="D41" s="12">
        <v>104199</v>
      </c>
      <c r="E41" s="12">
        <v>244319</v>
      </c>
    </row>
    <row r="42" spans="1:5" ht="15" customHeight="1" hidden="1">
      <c r="A42" s="12">
        <v>2017</v>
      </c>
      <c r="B42" s="12" t="s">
        <v>17</v>
      </c>
      <c r="C42" s="12">
        <v>135968</v>
      </c>
      <c r="D42" s="12">
        <v>100524</v>
      </c>
      <c r="E42" s="12">
        <v>236492</v>
      </c>
    </row>
    <row r="43" spans="1:5" ht="15" customHeight="1" hidden="1">
      <c r="A43" s="12">
        <v>2017</v>
      </c>
      <c r="B43" s="12" t="s">
        <v>18</v>
      </c>
      <c r="C43" s="12">
        <v>133959</v>
      </c>
      <c r="D43" s="12">
        <v>99250</v>
      </c>
      <c r="E43" s="12">
        <v>233209</v>
      </c>
    </row>
    <row r="44" spans="1:5" ht="15" customHeight="1" hidden="1">
      <c r="A44" s="12">
        <v>2017</v>
      </c>
      <c r="B44" s="12" t="s">
        <v>19</v>
      </c>
      <c r="C44" s="12">
        <v>135329</v>
      </c>
      <c r="D44" s="12">
        <v>100939</v>
      </c>
      <c r="E44" s="12">
        <v>236268</v>
      </c>
    </row>
    <row r="45" spans="1:5" ht="15" customHeight="1" hidden="1">
      <c r="A45" s="12">
        <v>2018</v>
      </c>
      <c r="B45" s="12" t="s">
        <v>8</v>
      </c>
      <c r="C45" s="12">
        <v>136735</v>
      </c>
      <c r="D45" s="12">
        <v>100651</v>
      </c>
      <c r="E45" s="12">
        <v>237386</v>
      </c>
    </row>
    <row r="46" spans="1:5" ht="15" customHeight="1" hidden="1">
      <c r="A46" s="12">
        <v>2018</v>
      </c>
      <c r="B46" s="12" t="s">
        <v>9</v>
      </c>
      <c r="C46" s="12">
        <v>135333</v>
      </c>
      <c r="D46" s="12">
        <v>100011</v>
      </c>
      <c r="E46" s="12">
        <v>235344</v>
      </c>
    </row>
    <row r="47" spans="1:5" ht="15" customHeight="1" hidden="1">
      <c r="A47" s="12">
        <v>2018</v>
      </c>
      <c r="B47" s="12" t="s">
        <v>10</v>
      </c>
      <c r="C47" s="12">
        <v>132581</v>
      </c>
      <c r="D47" s="12">
        <v>99785</v>
      </c>
      <c r="E47" s="12">
        <v>232366</v>
      </c>
    </row>
    <row r="48" spans="1:5" ht="15" customHeight="1" hidden="1">
      <c r="A48" s="12">
        <v>2018</v>
      </c>
      <c r="B48" s="12" t="s">
        <v>11</v>
      </c>
      <c r="C48" s="12">
        <v>128349</v>
      </c>
      <c r="D48" s="12">
        <v>95253</v>
      </c>
      <c r="E48" s="12">
        <v>223602</v>
      </c>
    </row>
    <row r="49" spans="1:5" ht="15" customHeight="1" hidden="1">
      <c r="A49" s="12">
        <v>2018</v>
      </c>
      <c r="B49" s="12" t="s">
        <v>12</v>
      </c>
      <c r="C49" s="12">
        <v>127699</v>
      </c>
      <c r="D49" s="12">
        <v>95803</v>
      </c>
      <c r="E49" s="12">
        <v>223502</v>
      </c>
    </row>
    <row r="50" spans="1:5" ht="15" customHeight="1" hidden="1">
      <c r="A50" s="12">
        <v>2018</v>
      </c>
      <c r="B50" s="12" t="s">
        <v>13</v>
      </c>
      <c r="C50" s="12">
        <v>126981</v>
      </c>
      <c r="D50" s="12">
        <v>101084</v>
      </c>
      <c r="E50" s="12">
        <v>228065</v>
      </c>
    </row>
    <row r="51" spans="1:5" ht="15" customHeight="1" hidden="1">
      <c r="A51" s="12">
        <v>2018</v>
      </c>
      <c r="B51" s="12" t="s">
        <v>14</v>
      </c>
      <c r="C51" s="12">
        <v>126252</v>
      </c>
      <c r="D51" s="12">
        <v>108193</v>
      </c>
      <c r="E51" s="12">
        <v>234445</v>
      </c>
    </row>
    <row r="52" spans="1:5" ht="15" customHeight="1" hidden="1">
      <c r="A52" s="12">
        <v>2018</v>
      </c>
      <c r="B52" s="12" t="s">
        <v>15</v>
      </c>
      <c r="C52" s="12">
        <v>123354</v>
      </c>
      <c r="D52" s="12">
        <v>101804</v>
      </c>
      <c r="E52" s="12">
        <v>225158</v>
      </c>
    </row>
    <row r="53" spans="1:5" ht="15" customHeight="1" hidden="1">
      <c r="A53" s="12">
        <v>2018</v>
      </c>
      <c r="B53" s="12" t="s">
        <v>16</v>
      </c>
      <c r="C53" s="12">
        <v>115890</v>
      </c>
      <c r="D53" s="12">
        <v>89840</v>
      </c>
      <c r="E53" s="12">
        <v>205730</v>
      </c>
    </row>
    <row r="54" spans="1:5" ht="15" customHeight="1" hidden="1">
      <c r="A54" s="12">
        <v>2018</v>
      </c>
      <c r="B54" s="12" t="s">
        <v>17</v>
      </c>
      <c r="C54" s="12">
        <v>112397</v>
      </c>
      <c r="D54" s="12">
        <v>86850</v>
      </c>
      <c r="E54" s="12">
        <v>199247</v>
      </c>
    </row>
    <row r="55" spans="1:5" ht="15" customHeight="1" hidden="1">
      <c r="A55" s="12">
        <v>2018</v>
      </c>
      <c r="B55" s="12" t="s">
        <v>18</v>
      </c>
      <c r="C55" s="12">
        <v>110836</v>
      </c>
      <c r="D55" s="12">
        <v>85425</v>
      </c>
      <c r="E55" s="12">
        <v>196261</v>
      </c>
    </row>
    <row r="56" spans="1:5" ht="15" customHeight="1" hidden="1">
      <c r="A56" s="12">
        <v>2018</v>
      </c>
      <c r="B56" s="12" t="s">
        <v>19</v>
      </c>
      <c r="C56" s="12">
        <v>112414</v>
      </c>
      <c r="D56" s="12">
        <v>87255</v>
      </c>
      <c r="E56" s="12">
        <v>199669</v>
      </c>
    </row>
    <row r="57" spans="1:5" ht="15" customHeight="1" hidden="1">
      <c r="A57" s="12">
        <v>2019</v>
      </c>
      <c r="B57" s="12" t="s">
        <v>8</v>
      </c>
      <c r="C57" s="12">
        <v>113154</v>
      </c>
      <c r="D57" s="12">
        <v>86473</v>
      </c>
      <c r="E57" s="12">
        <v>199627</v>
      </c>
    </row>
    <row r="58" spans="1:5" ht="15" customHeight="1" hidden="1">
      <c r="A58" s="12">
        <v>2019</v>
      </c>
      <c r="B58" s="12" t="s">
        <v>9</v>
      </c>
      <c r="C58" s="12">
        <v>111317</v>
      </c>
      <c r="D58" s="12">
        <v>85617</v>
      </c>
      <c r="E58" s="12">
        <v>196934</v>
      </c>
    </row>
  </sheetData>
  <sheetProtection password="A722" sheet="1"/>
  <mergeCells count="6">
    <mergeCell ref="C2:E2"/>
    <mergeCell ref="G2:I2"/>
    <mergeCell ref="A1:I1"/>
    <mergeCell ref="A31:I31"/>
    <mergeCell ref="A15:I15"/>
    <mergeCell ref="A28:I2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2015-09-28T11:53:33Z</cp:lastPrinted>
  <dcterms:created xsi:type="dcterms:W3CDTF">1998-04-30T16:18:38Z</dcterms:created>
  <dcterms:modified xsi:type="dcterms:W3CDTF">2019-03-06T18:04:17Z</dcterms:modified>
  <cp:category/>
  <cp:version/>
  <cp:contentType/>
  <cp:contentStatus/>
</cp:coreProperties>
</file>