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1TBL5" sheetId="1" r:id="rId1"/>
  </sheets>
  <definedNames>
    <definedName name="_xlnm.Print_Area" localSheetId="0">'LFS2019Q01TBL5'!$A$1:$K$26</definedName>
    <definedName name="tab5Data">'LFS2019Q01TBL5'!$A$28:$I$46</definedName>
    <definedName name="tab5TableHeaders">'LFS2019Q01TBL5'!$A$47:$G$48</definedName>
  </definedNames>
  <calcPr fullCalcOnLoad="1"/>
</workbook>
</file>

<file path=xl/sharedStrings.xml><?xml version="1.0" encoding="utf-8"?>
<sst xmlns="http://schemas.openxmlformats.org/spreadsheetml/2006/main" count="210" uniqueCount="170">
  <si>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</si>
  <si>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</si>
  <si>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</si>
  <si>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</si>
  <si>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</si>
  <si>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</si>
  <si>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</si>
  <si>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</si>
  <si>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</si>
  <si>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</si>
  <si>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</si>
  <si>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</si>
  <si>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</si>
  <si>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</si>
  <si>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</si>
  <si>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</si>
  <si>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SumPersons2017Q1Char</t>
  </si>
  <si>
    <t>SumPersons2017Q4Char</t>
  </si>
  <si>
    <t>SumPersons2018Q1Char</t>
  </si>
  <si>
    <t>SumPersons2018Q2Char</t>
  </si>
  <si>
    <t>SumPersons2018Q3Char</t>
  </si>
  <si>
    <t>SumPersons2018Q4Char</t>
  </si>
  <si>
    <t>SumPersons2019Q1Char</t>
  </si>
  <si>
    <t>a Male</t>
  </si>
  <si>
    <t>a. Self-employed (with paid employees)</t>
  </si>
  <si>
    <t xml:space="preserve">  72.4</t>
  </si>
  <si>
    <t xml:space="preserve">  80.5</t>
  </si>
  <si>
    <t xml:space="preserve">  77.8</t>
  </si>
  <si>
    <t xml:space="preserve">  77.5</t>
  </si>
  <si>
    <t xml:space="preserve">  68.9</t>
  </si>
  <si>
    <t xml:space="preserve">  73.9</t>
  </si>
  <si>
    <t xml:space="preserve">  76.4</t>
  </si>
  <si>
    <t>b. Self-employed (with no paid employees)</t>
  </si>
  <si>
    <t xml:space="preserve"> 172.3</t>
  </si>
  <si>
    <t xml:space="preserve"> 177.7</t>
  </si>
  <si>
    <t xml:space="preserve"> 185.0</t>
  </si>
  <si>
    <t xml:space="preserve"> 172.7</t>
  </si>
  <si>
    <t xml:space="preserve"> 176.4</t>
  </si>
  <si>
    <t xml:space="preserve"> 170.7</t>
  </si>
  <si>
    <t xml:space="preserve"> 172.4</t>
  </si>
  <si>
    <t>c. Total self-employed)</t>
  </si>
  <si>
    <t xml:space="preserve"> 244.8</t>
  </si>
  <si>
    <t xml:space="preserve"> 258.2</t>
  </si>
  <si>
    <t xml:space="preserve"> 262.8</t>
  </si>
  <si>
    <t xml:space="preserve"> 250.3</t>
  </si>
  <si>
    <t xml:space="preserve"> 245.3</t>
  </si>
  <si>
    <t xml:space="preserve"> 244.6</t>
  </si>
  <si>
    <t xml:space="preserve"> 248.8</t>
  </si>
  <si>
    <t>d. Employee</t>
  </si>
  <si>
    <t xml:space="preserve"> 913.7</t>
  </si>
  <si>
    <t xml:space="preserve"> 939.1</t>
  </si>
  <si>
    <t xml:space="preserve"> 936.6</t>
  </si>
  <si>
    <t xml:space="preserve"> 959.3</t>
  </si>
  <si>
    <t xml:space="preserve"> 980.3</t>
  </si>
  <si>
    <t xml:space="preserve"> 981.8</t>
  </si>
  <si>
    <t xml:space="preserve"> 983.0</t>
  </si>
  <si>
    <t>e. Assisting relative</t>
  </si>
  <si>
    <t xml:space="preserve">   6.9</t>
  </si>
  <si>
    <t xml:space="preserve">   8.8</t>
  </si>
  <si>
    <t xml:space="preserve">   7.4</t>
  </si>
  <si>
    <t xml:space="preserve">   5.9</t>
  </si>
  <si>
    <t xml:space="preserve">   6.0</t>
  </si>
  <si>
    <t>[4.9]</t>
  </si>
  <si>
    <t>[5.8]</t>
  </si>
  <si>
    <t>g. All persons</t>
  </si>
  <si>
    <t>1165.3</t>
  </si>
  <si>
    <t>1206.1</t>
  </si>
  <si>
    <t>1206.8</t>
  </si>
  <si>
    <t>1215.5</t>
  </si>
  <si>
    <t>1231.5</t>
  </si>
  <si>
    <t>1231.3</t>
  </si>
  <si>
    <t>1237.5</t>
  </si>
  <si>
    <t>b Female</t>
  </si>
  <si>
    <t xml:space="preserve">  23.9</t>
  </si>
  <si>
    <t xml:space="preserve">  22.9</t>
  </si>
  <si>
    <t xml:space="preserve">  22.7</t>
  </si>
  <si>
    <t xml:space="preserve">  25.7</t>
  </si>
  <si>
    <t xml:space="preserve">  22.4</t>
  </si>
  <si>
    <t xml:space="preserve">  21.6</t>
  </si>
  <si>
    <t xml:space="preserve">  21.1</t>
  </si>
  <si>
    <t xml:space="preserve">  49.1</t>
  </si>
  <si>
    <t xml:space="preserve">  50.7</t>
  </si>
  <si>
    <t xml:space="preserve">  52.9</t>
  </si>
  <si>
    <t xml:space="preserve">  54.2</t>
  </si>
  <si>
    <t xml:space="preserve">  50.8</t>
  </si>
  <si>
    <t xml:space="preserve">  53.4</t>
  </si>
  <si>
    <t xml:space="preserve">  54.0</t>
  </si>
  <si>
    <t xml:space="preserve">  72.9</t>
  </si>
  <si>
    <t xml:space="preserve">  73.5</t>
  </si>
  <si>
    <t xml:space="preserve">  75.6</t>
  </si>
  <si>
    <t xml:space="preserve">  79.9</t>
  </si>
  <si>
    <t xml:space="preserve">  73.2</t>
  </si>
  <si>
    <t xml:space="preserve">  75.0</t>
  </si>
  <si>
    <t xml:space="preserve">  75.1</t>
  </si>
  <si>
    <t xml:space="preserve"> 913.9</t>
  </si>
  <si>
    <t xml:space="preserve"> 944.0</t>
  </si>
  <si>
    <t xml:space="preserve"> 931.0</t>
  </si>
  <si>
    <t xml:space="preserve"> 953.8</t>
  </si>
  <si>
    <t xml:space="preserve"> 962.4</t>
  </si>
  <si>
    <t xml:space="preserve"> 968.4</t>
  </si>
  <si>
    <t xml:space="preserve"> 983.9</t>
  </si>
  <si>
    <t xml:space="preserve">   6.2</t>
  </si>
  <si>
    <t xml:space="preserve">   7.2</t>
  </si>
  <si>
    <t xml:space="preserve">   6.6</t>
  </si>
  <si>
    <t>[5.4]</t>
  </si>
  <si>
    <t xml:space="preserve"> 993.0</t>
  </si>
  <si>
    <t>1024.7</t>
  </si>
  <si>
    <t>1013.9</t>
  </si>
  <si>
    <t>1039.5</t>
  </si>
  <si>
    <t>1041.6</t>
  </si>
  <si>
    <t>1050.0</t>
  </si>
  <si>
    <t>1064.4</t>
  </si>
  <si>
    <t>c All</t>
  </si>
  <si>
    <t xml:space="preserve">  96.3</t>
  </si>
  <si>
    <t xml:space="preserve"> 103.4</t>
  </si>
  <si>
    <t xml:space="preserve"> 100.5</t>
  </si>
  <si>
    <t xml:space="preserve"> 103.2</t>
  </si>
  <si>
    <t xml:space="preserve">  91.2</t>
  </si>
  <si>
    <t xml:space="preserve">  95.5</t>
  </si>
  <si>
    <t xml:space="preserve">  97.5</t>
  </si>
  <si>
    <t xml:space="preserve"> 221.4</t>
  </si>
  <si>
    <t xml:space="preserve"> 228.4</t>
  </si>
  <si>
    <t xml:space="preserve"> 237.9</t>
  </si>
  <si>
    <t xml:space="preserve"> 227.0</t>
  </si>
  <si>
    <t xml:space="preserve"> 227.3</t>
  </si>
  <si>
    <t xml:space="preserve"> 224.1</t>
  </si>
  <si>
    <t xml:space="preserve"> 226.5</t>
  </si>
  <si>
    <t xml:space="preserve"> 317.7</t>
  </si>
  <si>
    <t xml:space="preserve"> 331.7</t>
  </si>
  <si>
    <t xml:space="preserve"> 338.4</t>
  </si>
  <si>
    <t xml:space="preserve"> 330.2</t>
  </si>
  <si>
    <t xml:space="preserve"> 318.5</t>
  </si>
  <si>
    <t xml:space="preserve"> 319.6</t>
  </si>
  <si>
    <t xml:space="preserve"> 323.9</t>
  </si>
  <si>
    <t>1827.6</t>
  </si>
  <si>
    <t>1883.1</t>
  </si>
  <si>
    <t>1867.5</t>
  </si>
  <si>
    <t>1913.1</t>
  </si>
  <si>
    <t>1942.7</t>
  </si>
  <si>
    <t>1950.1</t>
  </si>
  <si>
    <t>1966.8</t>
  </si>
  <si>
    <t xml:space="preserve">  13.1</t>
  </si>
  <si>
    <t xml:space="preserve">  16.0</t>
  </si>
  <si>
    <t xml:space="preserve">  14.8</t>
  </si>
  <si>
    <t xml:space="preserve">  11.7</t>
  </si>
  <si>
    <t xml:space="preserve">  12.0</t>
  </si>
  <si>
    <t xml:space="preserve">  11.5</t>
  </si>
  <si>
    <t xml:space="preserve">  11.1</t>
  </si>
  <si>
    <t>2158.4</t>
  </si>
  <si>
    <t>2230.8</t>
  </si>
  <si>
    <t>2220.7</t>
  </si>
  <si>
    <t>2255.0</t>
  </si>
  <si>
    <t>2273.2</t>
  </si>
  <si>
    <t>2281.3</t>
  </si>
  <si>
    <t>2301.9</t>
  </si>
  <si>
    <t>period77</t>
  </si>
  <si>
    <t>period80</t>
  </si>
  <si>
    <t>period81</t>
  </si>
  <si>
    <t>period82</t>
  </si>
  <si>
    <t>period83</t>
  </si>
  <si>
    <t>period84</t>
  </si>
  <si>
    <t>period85</t>
  </si>
  <si>
    <t>Q1 17</t>
  </si>
  <si>
    <t>Q4 17</t>
  </si>
  <si>
    <t>Q1 18</t>
  </si>
  <si>
    <t>Q2 18</t>
  </si>
  <si>
    <t>Q3 18</t>
  </si>
  <si>
    <t>Q4 18</t>
  </si>
  <si>
    <t>Q1 19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</si>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</sst>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4" fillId="0" borderId="11" xfId="0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tabSelected="1" zoomScaleSheetLayoutView="100" zoomScalePageLayoutView="0" workbookViewId="0" topLeftCell="A1">
      <selection activeCell="A1" sqref="A1:K1"/>
    </sheetView>
  </sheetViews>
  <sheetFormatPr defaultColWidth="9.125" defaultRowHeight="15" customHeight="1"/>
  <cols>
    <col min="1" max="1" width="3.625" style="9" customWidth="1"/>
    <col min="2" max="2" width="8.625" style="9" customWidth="1"/>
    <col min="3" max="3" width="12.625" style="9" customWidth="1"/>
    <col min="4" max="4" width="11.625" style="9" customWidth="1"/>
    <col min="5" max="5" width="8.625" style="17" customWidth="1"/>
    <col min="6" max="9" width="8.625" style="16" customWidth="1"/>
    <col min="10" max="11" width="8.625" style="14" customWidth="1"/>
    <col min="12" max="16384" width="9.125" style="9" customWidth="1"/>
  </cols>
  <sheetData>
    <row r="1" spans="1:11" ht="15" customHeight="1">
      <c r="A1" s="26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0" customFormat="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5" customHeight="1">
      <c r="A3" s="24" t="s">
        <v>2</v>
      </c>
      <c r="B3" s="25"/>
      <c r="C3" s="25"/>
      <c r="D3" s="25"/>
      <c r="E3" s="6" t="str">
        <f>IF(A48="","",A48)</f>
        <v>Q1 17</v>
      </c>
      <c r="F3" s="6" t="str">
        <f aca="true" t="shared" si="0" ref="F3:K3">IF(B48="","",B48)</f>
        <v>Q4 17</v>
      </c>
      <c r="G3" s="6" t="str">
        <f t="shared" si="0"/>
        <v>Q1 18</v>
      </c>
      <c r="H3" s="6" t="str">
        <f t="shared" si="0"/>
        <v>Q2 18</v>
      </c>
      <c r="I3" s="6" t="str">
        <f t="shared" si="0"/>
        <v>Q3 18</v>
      </c>
      <c r="J3" s="6" t="str">
        <f t="shared" si="0"/>
        <v>Q4 18</v>
      </c>
      <c r="K3" s="6" t="str">
        <f t="shared" si="0"/>
        <v>Q1 19</v>
      </c>
    </row>
    <row r="4" spans="1:11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>
      <c r="A5" s="7"/>
      <c r="B5" s="18" t="s">
        <v>4</v>
      </c>
      <c r="C5" s="19"/>
      <c r="D5" s="19"/>
      <c r="E5" s="1">
        <f aca="true" t="shared" si="1" ref="E5:E10">IF(C29="","",IF(ISNUMBER(VALUE(C29)),VALUE(C29),C29))</f>
        <v>72.4</v>
      </c>
      <c r="F5" s="1">
        <f aca="true" t="shared" si="2" ref="F5:F10">IF(D29="","",IF(ISNUMBER(VALUE(D29)),VALUE(D29),D29))</f>
        <v>80.5</v>
      </c>
      <c r="G5" s="1">
        <f aca="true" t="shared" si="3" ref="G5:G10">IF(E29="","",IF(ISNUMBER(VALUE(E29)),VALUE(E29),E29))</f>
        <v>77.8</v>
      </c>
      <c r="H5" s="1">
        <f aca="true" t="shared" si="4" ref="H5:H10">IF(F29="","",IF(ISNUMBER(VALUE(F29)),VALUE(F29),F29))</f>
        <v>77.5</v>
      </c>
      <c r="I5" s="1">
        <f aca="true" t="shared" si="5" ref="I5:I10">IF(G29="","",IF(ISNUMBER(VALUE(G29)),VALUE(G29),G29))</f>
        <v>68.9</v>
      </c>
      <c r="J5" s="1">
        <f aca="true" t="shared" si="6" ref="J5:J10">IF(H29="","",IF(ISNUMBER(VALUE(H29)),VALUE(H29),H29))</f>
        <v>73.9</v>
      </c>
      <c r="K5" s="1">
        <f aca="true" t="shared" si="7" ref="K5:K10">IF(I29="","",IF(ISNUMBER(VALUE(I29)),VALUE(I29),I29))</f>
        <v>76.4</v>
      </c>
    </row>
    <row r="6" spans="1:11" ht="15" customHeight="1">
      <c r="A6" s="7"/>
      <c r="B6" s="18" t="s">
        <v>5</v>
      </c>
      <c r="C6" s="19"/>
      <c r="D6" s="19"/>
      <c r="E6" s="1">
        <f t="shared" si="1"/>
        <v>172.3</v>
      </c>
      <c r="F6" s="1">
        <f t="shared" si="2"/>
        <v>177.7</v>
      </c>
      <c r="G6" s="1">
        <f t="shared" si="3"/>
        <v>185</v>
      </c>
      <c r="H6" s="1">
        <f t="shared" si="4"/>
        <v>172.7</v>
      </c>
      <c r="I6" s="1">
        <f t="shared" si="5"/>
        <v>176.4</v>
      </c>
      <c r="J6" s="1">
        <f t="shared" si="6"/>
        <v>170.7</v>
      </c>
      <c r="K6" s="1">
        <f t="shared" si="7"/>
        <v>172.4</v>
      </c>
    </row>
    <row r="7" spans="1:11" ht="15" customHeight="1">
      <c r="A7" s="7"/>
      <c r="B7" s="23" t="s">
        <v>6</v>
      </c>
      <c r="C7" s="19"/>
      <c r="D7" s="19"/>
      <c r="E7" s="2">
        <f t="shared" si="1"/>
        <v>244.8</v>
      </c>
      <c r="F7" s="2">
        <f t="shared" si="2"/>
        <v>258.2</v>
      </c>
      <c r="G7" s="2">
        <f t="shared" si="3"/>
        <v>262.8</v>
      </c>
      <c r="H7" s="2">
        <f t="shared" si="4"/>
        <v>250.3</v>
      </c>
      <c r="I7" s="2">
        <f t="shared" si="5"/>
        <v>245.3</v>
      </c>
      <c r="J7" s="2">
        <f t="shared" si="6"/>
        <v>244.6</v>
      </c>
      <c r="K7" s="2">
        <f t="shared" si="7"/>
        <v>248.8</v>
      </c>
    </row>
    <row r="8" spans="1:11" ht="15" customHeight="1">
      <c r="A8" s="7"/>
      <c r="B8" s="18" t="s">
        <v>7</v>
      </c>
      <c r="C8" s="19"/>
      <c r="D8" s="19"/>
      <c r="E8" s="1">
        <f t="shared" si="1"/>
        <v>913.7</v>
      </c>
      <c r="F8" s="1">
        <f t="shared" si="2"/>
        <v>939.1</v>
      </c>
      <c r="G8" s="1">
        <f t="shared" si="3"/>
        <v>936.6</v>
      </c>
      <c r="H8" s="1">
        <f t="shared" si="4"/>
        <v>959.3</v>
      </c>
      <c r="I8" s="1">
        <f t="shared" si="5"/>
        <v>980.3</v>
      </c>
      <c r="J8" s="1">
        <f t="shared" si="6"/>
        <v>981.8</v>
      </c>
      <c r="K8" s="1">
        <f t="shared" si="7"/>
        <v>983</v>
      </c>
    </row>
    <row r="9" spans="1:11" ht="15" customHeight="1">
      <c r="A9" s="7"/>
      <c r="B9" s="18" t="s">
        <v>8</v>
      </c>
      <c r="C9" s="19"/>
      <c r="D9" s="19"/>
      <c r="E9" s="1">
        <f t="shared" si="1"/>
        <v>6.9</v>
      </c>
      <c r="F9" s="1">
        <f t="shared" si="2"/>
        <v>8.8</v>
      </c>
      <c r="G9" s="1">
        <f t="shared" si="3"/>
        <v>7.4</v>
      </c>
      <c r="H9" s="1">
        <f t="shared" si="4"/>
        <v>5.9</v>
      </c>
      <c r="I9" s="1">
        <f t="shared" si="5"/>
        <v>6</v>
      </c>
      <c r="J9" s="1" t="str">
        <f t="shared" si="6"/>
        <v>[4.9]</v>
      </c>
      <c r="K9" s="1" t="str">
        <f t="shared" si="7"/>
        <v>[5.8]</v>
      </c>
    </row>
    <row r="10" spans="1:11" s="12" customFormat="1" ht="15" customHeight="1">
      <c r="A10" s="7"/>
      <c r="B10" s="20" t="s">
        <v>9</v>
      </c>
      <c r="C10" s="21"/>
      <c r="D10" s="21"/>
      <c r="E10" s="3">
        <f t="shared" si="1"/>
        <v>1165.3</v>
      </c>
      <c r="F10" s="3">
        <f t="shared" si="2"/>
        <v>1206.1</v>
      </c>
      <c r="G10" s="3">
        <f t="shared" si="3"/>
        <v>1206.8</v>
      </c>
      <c r="H10" s="3">
        <f t="shared" si="4"/>
        <v>1215.5</v>
      </c>
      <c r="I10" s="3">
        <f t="shared" si="5"/>
        <v>1231.5</v>
      </c>
      <c r="J10" s="3">
        <f t="shared" si="6"/>
        <v>1231.3</v>
      </c>
      <c r="K10" s="3">
        <f t="shared" si="7"/>
        <v>1237.5</v>
      </c>
    </row>
    <row r="11" spans="1:11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 customHeight="1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7"/>
      <c r="B13" s="18" t="s">
        <v>4</v>
      </c>
      <c r="C13" s="19"/>
      <c r="D13" s="19"/>
      <c r="E13" s="1">
        <f aca="true" t="shared" si="8" ref="E13:E18">IF(C35="","",IF(ISNUMBER(VALUE(C35)),VALUE(C35),C35))</f>
        <v>23.9</v>
      </c>
      <c r="F13" s="1">
        <f aca="true" t="shared" si="9" ref="F13:K18">IF(D35="","",IF(ISNUMBER(VALUE(D35)),VALUE(D35),D35))</f>
        <v>22.9</v>
      </c>
      <c r="G13" s="1">
        <f t="shared" si="9"/>
        <v>22.7</v>
      </c>
      <c r="H13" s="1">
        <f t="shared" si="9"/>
        <v>25.7</v>
      </c>
      <c r="I13" s="1">
        <f t="shared" si="9"/>
        <v>22.4</v>
      </c>
      <c r="J13" s="1">
        <f t="shared" si="9"/>
        <v>21.6</v>
      </c>
      <c r="K13" s="1">
        <f t="shared" si="9"/>
        <v>21.1</v>
      </c>
    </row>
    <row r="14" spans="1:11" ht="15" customHeight="1">
      <c r="A14" s="7"/>
      <c r="B14" s="18" t="s">
        <v>5</v>
      </c>
      <c r="C14" s="19"/>
      <c r="D14" s="19"/>
      <c r="E14" s="1">
        <f t="shared" si="8"/>
        <v>49.1</v>
      </c>
      <c r="F14" s="1">
        <f t="shared" si="9"/>
        <v>50.7</v>
      </c>
      <c r="G14" s="1">
        <f t="shared" si="9"/>
        <v>52.9</v>
      </c>
      <c r="H14" s="1">
        <f t="shared" si="9"/>
        <v>54.2</v>
      </c>
      <c r="I14" s="1">
        <f t="shared" si="9"/>
        <v>50.8</v>
      </c>
      <c r="J14" s="1">
        <f t="shared" si="9"/>
        <v>53.4</v>
      </c>
      <c r="K14" s="1">
        <f t="shared" si="9"/>
        <v>54</v>
      </c>
    </row>
    <row r="15" spans="1:11" ht="15" customHeight="1">
      <c r="A15" s="7"/>
      <c r="B15" s="23" t="s">
        <v>6</v>
      </c>
      <c r="C15" s="19"/>
      <c r="D15" s="19"/>
      <c r="E15" s="2">
        <f t="shared" si="8"/>
        <v>72.9</v>
      </c>
      <c r="F15" s="2">
        <f t="shared" si="9"/>
        <v>73.5</v>
      </c>
      <c r="G15" s="2">
        <f t="shared" si="9"/>
        <v>75.6</v>
      </c>
      <c r="H15" s="2">
        <f t="shared" si="9"/>
        <v>79.9</v>
      </c>
      <c r="I15" s="2">
        <f t="shared" si="9"/>
        <v>73.2</v>
      </c>
      <c r="J15" s="2">
        <f t="shared" si="9"/>
        <v>75</v>
      </c>
      <c r="K15" s="2">
        <f t="shared" si="9"/>
        <v>75.1</v>
      </c>
    </row>
    <row r="16" spans="1:11" ht="15" customHeight="1">
      <c r="A16" s="7"/>
      <c r="B16" s="18" t="s">
        <v>7</v>
      </c>
      <c r="C16" s="19"/>
      <c r="D16" s="19"/>
      <c r="E16" s="1">
        <f t="shared" si="8"/>
        <v>913.9</v>
      </c>
      <c r="F16" s="1">
        <f t="shared" si="9"/>
        <v>944</v>
      </c>
      <c r="G16" s="1">
        <f t="shared" si="9"/>
        <v>931</v>
      </c>
      <c r="H16" s="1">
        <f t="shared" si="9"/>
        <v>953.8</v>
      </c>
      <c r="I16" s="1">
        <f t="shared" si="9"/>
        <v>962.4</v>
      </c>
      <c r="J16" s="1">
        <f t="shared" si="9"/>
        <v>968.4</v>
      </c>
      <c r="K16" s="1">
        <f t="shared" si="9"/>
        <v>983.9</v>
      </c>
    </row>
    <row r="17" spans="1:11" ht="15" customHeight="1">
      <c r="A17" s="7"/>
      <c r="B17" s="18" t="s">
        <v>8</v>
      </c>
      <c r="C17" s="19"/>
      <c r="D17" s="19"/>
      <c r="E17" s="1">
        <f t="shared" si="8"/>
        <v>6.2</v>
      </c>
      <c r="F17" s="1">
        <f t="shared" si="9"/>
        <v>7.2</v>
      </c>
      <c r="G17" s="1">
        <f t="shared" si="9"/>
        <v>7.4</v>
      </c>
      <c r="H17" s="1" t="str">
        <f t="shared" si="9"/>
        <v>[5.8]</v>
      </c>
      <c r="I17" s="1">
        <f t="shared" si="9"/>
        <v>6</v>
      </c>
      <c r="J17" s="1">
        <f t="shared" si="9"/>
        <v>6.6</v>
      </c>
      <c r="K17" s="1" t="str">
        <f t="shared" si="9"/>
        <v>[5.4]</v>
      </c>
    </row>
    <row r="18" spans="1:11" s="12" customFormat="1" ht="15" customHeight="1">
      <c r="A18" s="7"/>
      <c r="B18" s="20" t="s">
        <v>11</v>
      </c>
      <c r="C18" s="21"/>
      <c r="D18" s="21"/>
      <c r="E18" s="3">
        <f t="shared" si="8"/>
        <v>993</v>
      </c>
      <c r="F18" s="3">
        <f t="shared" si="9"/>
        <v>1024.7</v>
      </c>
      <c r="G18" s="3">
        <f t="shared" si="9"/>
        <v>1013.9</v>
      </c>
      <c r="H18" s="3">
        <f t="shared" si="9"/>
        <v>1039.5</v>
      </c>
      <c r="I18" s="3">
        <f t="shared" si="9"/>
        <v>1041.6</v>
      </c>
      <c r="J18" s="3">
        <f t="shared" si="9"/>
        <v>1050</v>
      </c>
      <c r="K18" s="3">
        <f t="shared" si="9"/>
        <v>1064.4</v>
      </c>
    </row>
    <row r="19" spans="1:11" ht="1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 customHeight="1">
      <c r="A20" s="22" t="s">
        <v>12</v>
      </c>
      <c r="B20" s="22"/>
      <c r="C20" s="22"/>
      <c r="D20" s="22"/>
      <c r="E20" s="8"/>
      <c r="F20" s="8"/>
      <c r="G20" s="8"/>
      <c r="H20" s="8"/>
      <c r="I20" s="8"/>
      <c r="J20" s="8"/>
      <c r="K20" s="8"/>
    </row>
    <row r="21" spans="1:11" ht="15" customHeight="1">
      <c r="A21" s="7"/>
      <c r="B21" s="18" t="s">
        <v>4</v>
      </c>
      <c r="C21" s="19"/>
      <c r="D21" s="19"/>
      <c r="E21" s="1">
        <f aca="true" t="shared" si="10" ref="E21:E26">IF(C41="","",IF(ISNUMBER(VALUE(C41)),VALUE(C41),C41))</f>
        <v>96.3</v>
      </c>
      <c r="F21" s="1">
        <f aca="true" t="shared" si="11" ref="F21:K26">IF(D41="","",IF(ISNUMBER(VALUE(D41)),VALUE(D41),D41))</f>
        <v>103.4</v>
      </c>
      <c r="G21" s="1">
        <f t="shared" si="11"/>
        <v>100.5</v>
      </c>
      <c r="H21" s="1">
        <f t="shared" si="11"/>
        <v>103.2</v>
      </c>
      <c r="I21" s="1">
        <f t="shared" si="11"/>
        <v>91.2</v>
      </c>
      <c r="J21" s="1">
        <f t="shared" si="11"/>
        <v>95.5</v>
      </c>
      <c r="K21" s="1">
        <f t="shared" si="11"/>
        <v>97.5</v>
      </c>
    </row>
    <row r="22" spans="1:11" ht="15" customHeight="1">
      <c r="A22" s="7"/>
      <c r="B22" s="18" t="s">
        <v>5</v>
      </c>
      <c r="C22" s="19"/>
      <c r="D22" s="19"/>
      <c r="E22" s="1">
        <f t="shared" si="10"/>
        <v>221.4</v>
      </c>
      <c r="F22" s="1">
        <f t="shared" si="11"/>
        <v>228.4</v>
      </c>
      <c r="G22" s="1">
        <f t="shared" si="11"/>
        <v>237.9</v>
      </c>
      <c r="H22" s="1">
        <f t="shared" si="11"/>
        <v>227</v>
      </c>
      <c r="I22" s="1">
        <f t="shared" si="11"/>
        <v>227.3</v>
      </c>
      <c r="J22" s="1">
        <f t="shared" si="11"/>
        <v>224.1</v>
      </c>
      <c r="K22" s="1">
        <f t="shared" si="11"/>
        <v>226.5</v>
      </c>
    </row>
    <row r="23" spans="1:11" ht="15" customHeight="1">
      <c r="A23" s="7"/>
      <c r="B23" s="23" t="s">
        <v>6</v>
      </c>
      <c r="C23" s="19"/>
      <c r="D23" s="19"/>
      <c r="E23" s="2">
        <f t="shared" si="10"/>
        <v>317.7</v>
      </c>
      <c r="F23" s="2">
        <f t="shared" si="11"/>
        <v>331.7</v>
      </c>
      <c r="G23" s="2">
        <f t="shared" si="11"/>
        <v>338.4</v>
      </c>
      <c r="H23" s="2">
        <f t="shared" si="11"/>
        <v>330.2</v>
      </c>
      <c r="I23" s="2">
        <f t="shared" si="11"/>
        <v>318.5</v>
      </c>
      <c r="J23" s="2">
        <f t="shared" si="11"/>
        <v>319.6</v>
      </c>
      <c r="K23" s="2">
        <f t="shared" si="11"/>
        <v>323.9</v>
      </c>
    </row>
    <row r="24" spans="1:11" ht="15" customHeight="1">
      <c r="A24" s="7"/>
      <c r="B24" s="18" t="s">
        <v>7</v>
      </c>
      <c r="C24" s="19"/>
      <c r="D24" s="19"/>
      <c r="E24" s="1">
        <f t="shared" si="10"/>
        <v>1827.6</v>
      </c>
      <c r="F24" s="1">
        <f t="shared" si="11"/>
        <v>1883.1</v>
      </c>
      <c r="G24" s="1">
        <f t="shared" si="11"/>
        <v>1867.5</v>
      </c>
      <c r="H24" s="1">
        <f t="shared" si="11"/>
        <v>1913.1</v>
      </c>
      <c r="I24" s="1">
        <f t="shared" si="11"/>
        <v>1942.7</v>
      </c>
      <c r="J24" s="1">
        <f t="shared" si="11"/>
        <v>1950.1</v>
      </c>
      <c r="K24" s="1">
        <f t="shared" si="11"/>
        <v>1966.8</v>
      </c>
    </row>
    <row r="25" spans="1:11" ht="15" customHeight="1">
      <c r="A25" s="7"/>
      <c r="B25" s="18" t="s">
        <v>8</v>
      </c>
      <c r="C25" s="19"/>
      <c r="D25" s="19"/>
      <c r="E25" s="1">
        <f t="shared" si="10"/>
        <v>13.1</v>
      </c>
      <c r="F25" s="1">
        <f t="shared" si="11"/>
        <v>16</v>
      </c>
      <c r="G25" s="1">
        <f t="shared" si="11"/>
        <v>14.8</v>
      </c>
      <c r="H25" s="1">
        <f t="shared" si="11"/>
        <v>11.7</v>
      </c>
      <c r="I25" s="1">
        <f t="shared" si="11"/>
        <v>12</v>
      </c>
      <c r="J25" s="1">
        <f t="shared" si="11"/>
        <v>11.5</v>
      </c>
      <c r="K25" s="1">
        <f t="shared" si="11"/>
        <v>11.1</v>
      </c>
    </row>
    <row r="26" spans="1:11" s="12" customFormat="1" ht="15" customHeight="1">
      <c r="A26" s="4"/>
      <c r="B26" s="30" t="s">
        <v>13</v>
      </c>
      <c r="C26" s="31"/>
      <c r="D26" s="31"/>
      <c r="E26" s="5">
        <f t="shared" si="10"/>
        <v>2158.4</v>
      </c>
      <c r="F26" s="5">
        <f t="shared" si="11"/>
        <v>2230.8</v>
      </c>
      <c r="G26" s="5">
        <f t="shared" si="11"/>
        <v>2220.7</v>
      </c>
      <c r="H26" s="5">
        <f t="shared" si="11"/>
        <v>2255</v>
      </c>
      <c r="I26" s="5">
        <f t="shared" si="11"/>
        <v>2273.2</v>
      </c>
      <c r="J26" s="5">
        <f t="shared" si="11"/>
        <v>2281.3</v>
      </c>
      <c r="K26" s="5">
        <f t="shared" si="11"/>
        <v>2301.9</v>
      </c>
    </row>
    <row r="27" spans="1:11" s="12" customFormat="1" ht="31.5" customHeight="1">
      <c r="A27" s="29" t="s">
        <v>169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9" ht="15" customHeight="1" hidden="1">
      <c r="A28" s="13" t="s">
        <v>14</v>
      </c>
      <c r="B28" s="13" t="s">
        <v>15</v>
      </c>
      <c r="C28" s="13" t="s">
        <v>16</v>
      </c>
      <c r="D28" s="13" t="s">
        <v>17</v>
      </c>
      <c r="E28" s="13" t="s">
        <v>18</v>
      </c>
      <c r="F28" s="13" t="s">
        <v>19</v>
      </c>
      <c r="G28" s="13" t="s">
        <v>20</v>
      </c>
      <c r="H28" s="13" t="s">
        <v>21</v>
      </c>
      <c r="I28" s="13" t="s">
        <v>22</v>
      </c>
    </row>
    <row r="29" spans="1:9" ht="15" customHeight="1" hidden="1">
      <c r="A29" s="13" t="s">
        <v>23</v>
      </c>
      <c r="B29" s="13" t="s">
        <v>24</v>
      </c>
      <c r="C29" s="13" t="s">
        <v>25</v>
      </c>
      <c r="D29" s="13" t="s">
        <v>26</v>
      </c>
      <c r="E29" s="13" t="s">
        <v>27</v>
      </c>
      <c r="F29" s="13" t="s">
        <v>28</v>
      </c>
      <c r="G29" s="13" t="s">
        <v>29</v>
      </c>
      <c r="H29" s="13" t="s">
        <v>30</v>
      </c>
      <c r="I29" s="13" t="s">
        <v>31</v>
      </c>
    </row>
    <row r="30" spans="1:9" ht="15" customHeight="1" hidden="1">
      <c r="A30" s="13" t="s">
        <v>23</v>
      </c>
      <c r="B30" s="13" t="s">
        <v>32</v>
      </c>
      <c r="C30" s="13" t="s">
        <v>33</v>
      </c>
      <c r="D30" s="13" t="s">
        <v>34</v>
      </c>
      <c r="E30" s="13" t="s">
        <v>35</v>
      </c>
      <c r="F30" s="13" t="s">
        <v>36</v>
      </c>
      <c r="G30" s="13" t="s">
        <v>37</v>
      </c>
      <c r="H30" s="13" t="s">
        <v>38</v>
      </c>
      <c r="I30" s="13" t="s">
        <v>39</v>
      </c>
    </row>
    <row r="31" spans="1:9" ht="15" customHeight="1" hidden="1">
      <c r="A31" s="13" t="s">
        <v>23</v>
      </c>
      <c r="B31" s="13" t="s">
        <v>40</v>
      </c>
      <c r="C31" s="13" t="s">
        <v>41</v>
      </c>
      <c r="D31" s="13" t="s">
        <v>42</v>
      </c>
      <c r="E31" s="13" t="s">
        <v>43</v>
      </c>
      <c r="F31" s="13" t="s">
        <v>44</v>
      </c>
      <c r="G31" s="13" t="s">
        <v>45</v>
      </c>
      <c r="H31" s="13" t="s">
        <v>46</v>
      </c>
      <c r="I31" s="13" t="s">
        <v>47</v>
      </c>
    </row>
    <row r="32" spans="1:9" ht="15" customHeight="1" hidden="1">
      <c r="A32" s="13" t="s">
        <v>23</v>
      </c>
      <c r="B32" s="13" t="s">
        <v>48</v>
      </c>
      <c r="C32" s="13" t="s">
        <v>49</v>
      </c>
      <c r="D32" s="13" t="s">
        <v>50</v>
      </c>
      <c r="E32" s="13" t="s">
        <v>51</v>
      </c>
      <c r="F32" s="13" t="s">
        <v>52</v>
      </c>
      <c r="G32" s="13" t="s">
        <v>53</v>
      </c>
      <c r="H32" s="13" t="s">
        <v>54</v>
      </c>
      <c r="I32" s="13" t="s">
        <v>55</v>
      </c>
    </row>
    <row r="33" spans="1:9" ht="15" customHeight="1" hidden="1">
      <c r="A33" s="13" t="s">
        <v>23</v>
      </c>
      <c r="B33" s="13" t="s">
        <v>56</v>
      </c>
      <c r="C33" s="13" t="s">
        <v>57</v>
      </c>
      <c r="D33" s="13" t="s">
        <v>58</v>
      </c>
      <c r="E33" s="13" t="s">
        <v>59</v>
      </c>
      <c r="F33" s="13" t="s">
        <v>60</v>
      </c>
      <c r="G33" s="13" t="s">
        <v>61</v>
      </c>
      <c r="H33" s="13" t="s">
        <v>62</v>
      </c>
      <c r="I33" s="13" t="s">
        <v>63</v>
      </c>
    </row>
    <row r="34" spans="1:9" ht="15" customHeight="1" hidden="1">
      <c r="A34" s="13" t="s">
        <v>23</v>
      </c>
      <c r="B34" s="13" t="s">
        <v>64</v>
      </c>
      <c r="C34" s="13" t="s">
        <v>65</v>
      </c>
      <c r="D34" s="13" t="s">
        <v>66</v>
      </c>
      <c r="E34" s="13" t="s">
        <v>67</v>
      </c>
      <c r="F34" s="13" t="s">
        <v>68</v>
      </c>
      <c r="G34" s="13" t="s">
        <v>69</v>
      </c>
      <c r="H34" s="13" t="s">
        <v>70</v>
      </c>
      <c r="I34" s="13" t="s">
        <v>71</v>
      </c>
    </row>
    <row r="35" spans="1:9" ht="15" customHeight="1" hidden="1">
      <c r="A35" s="13" t="s">
        <v>72</v>
      </c>
      <c r="B35" s="13" t="s">
        <v>24</v>
      </c>
      <c r="C35" s="13" t="s">
        <v>73</v>
      </c>
      <c r="D35" s="13" t="s">
        <v>74</v>
      </c>
      <c r="E35" s="13" t="s">
        <v>75</v>
      </c>
      <c r="F35" s="13" t="s">
        <v>76</v>
      </c>
      <c r="G35" s="13" t="s">
        <v>77</v>
      </c>
      <c r="H35" s="13" t="s">
        <v>78</v>
      </c>
      <c r="I35" s="13" t="s">
        <v>79</v>
      </c>
    </row>
    <row r="36" spans="1:9" ht="15" customHeight="1" hidden="1">
      <c r="A36" s="13" t="s">
        <v>72</v>
      </c>
      <c r="B36" s="13" t="s">
        <v>32</v>
      </c>
      <c r="C36" s="13" t="s">
        <v>80</v>
      </c>
      <c r="D36" s="13" t="s">
        <v>81</v>
      </c>
      <c r="E36" s="13" t="s">
        <v>82</v>
      </c>
      <c r="F36" s="13" t="s">
        <v>83</v>
      </c>
      <c r="G36" s="13" t="s">
        <v>84</v>
      </c>
      <c r="H36" s="13" t="s">
        <v>85</v>
      </c>
      <c r="I36" s="13" t="s">
        <v>86</v>
      </c>
    </row>
    <row r="37" spans="1:9" ht="15" customHeight="1" hidden="1">
      <c r="A37" s="13" t="s">
        <v>72</v>
      </c>
      <c r="B37" s="13" t="s">
        <v>40</v>
      </c>
      <c r="C37" s="13" t="s">
        <v>87</v>
      </c>
      <c r="D37" s="13" t="s">
        <v>88</v>
      </c>
      <c r="E37" s="13" t="s">
        <v>89</v>
      </c>
      <c r="F37" s="13" t="s">
        <v>90</v>
      </c>
      <c r="G37" s="13" t="s">
        <v>91</v>
      </c>
      <c r="H37" s="13" t="s">
        <v>92</v>
      </c>
      <c r="I37" s="13" t="s">
        <v>93</v>
      </c>
    </row>
    <row r="38" spans="1:9" ht="15" customHeight="1" hidden="1">
      <c r="A38" s="13" t="s">
        <v>72</v>
      </c>
      <c r="B38" s="13" t="s">
        <v>48</v>
      </c>
      <c r="C38" s="13" t="s">
        <v>94</v>
      </c>
      <c r="D38" s="13" t="s">
        <v>95</v>
      </c>
      <c r="E38" s="13" t="s">
        <v>96</v>
      </c>
      <c r="F38" s="13" t="s">
        <v>97</v>
      </c>
      <c r="G38" s="13" t="s">
        <v>98</v>
      </c>
      <c r="H38" s="13" t="s">
        <v>99</v>
      </c>
      <c r="I38" s="13" t="s">
        <v>100</v>
      </c>
    </row>
    <row r="39" spans="1:9" ht="15" customHeight="1" hidden="1">
      <c r="A39" s="13" t="s">
        <v>72</v>
      </c>
      <c r="B39" s="13" t="s">
        <v>56</v>
      </c>
      <c r="C39" s="13" t="s">
        <v>101</v>
      </c>
      <c r="D39" s="13" t="s">
        <v>102</v>
      </c>
      <c r="E39" s="13" t="s">
        <v>59</v>
      </c>
      <c r="F39" s="13" t="s">
        <v>63</v>
      </c>
      <c r="G39" s="13" t="s">
        <v>61</v>
      </c>
      <c r="H39" s="13" t="s">
        <v>103</v>
      </c>
      <c r="I39" s="13" t="s">
        <v>104</v>
      </c>
    </row>
    <row r="40" spans="1:9" ht="15" customHeight="1" hidden="1">
      <c r="A40" s="13" t="s">
        <v>72</v>
      </c>
      <c r="B40" s="13" t="s">
        <v>64</v>
      </c>
      <c r="C40" s="13" t="s">
        <v>105</v>
      </c>
      <c r="D40" s="13" t="s">
        <v>106</v>
      </c>
      <c r="E40" s="13" t="s">
        <v>107</v>
      </c>
      <c r="F40" s="13" t="s">
        <v>108</v>
      </c>
      <c r="G40" s="13" t="s">
        <v>109</v>
      </c>
      <c r="H40" s="13" t="s">
        <v>110</v>
      </c>
      <c r="I40" s="13" t="s">
        <v>111</v>
      </c>
    </row>
    <row r="41" spans="1:9" ht="15" customHeight="1" hidden="1">
      <c r="A41" s="13" t="s">
        <v>112</v>
      </c>
      <c r="B41" s="13" t="s">
        <v>24</v>
      </c>
      <c r="C41" s="13" t="s">
        <v>113</v>
      </c>
      <c r="D41" s="13" t="s">
        <v>114</v>
      </c>
      <c r="E41" s="13" t="s">
        <v>115</v>
      </c>
      <c r="F41" s="13" t="s">
        <v>116</v>
      </c>
      <c r="G41" s="13" t="s">
        <v>117</v>
      </c>
      <c r="H41" s="13" t="s">
        <v>118</v>
      </c>
      <c r="I41" s="13" t="s">
        <v>119</v>
      </c>
    </row>
    <row r="42" spans="1:9" ht="15" customHeight="1" hidden="1">
      <c r="A42" s="13" t="s">
        <v>112</v>
      </c>
      <c r="B42" s="13" t="s">
        <v>32</v>
      </c>
      <c r="C42" s="13" t="s">
        <v>120</v>
      </c>
      <c r="D42" s="13" t="s">
        <v>121</v>
      </c>
      <c r="E42" s="13" t="s">
        <v>122</v>
      </c>
      <c r="F42" s="13" t="s">
        <v>123</v>
      </c>
      <c r="G42" s="13" t="s">
        <v>124</v>
      </c>
      <c r="H42" s="13" t="s">
        <v>125</v>
      </c>
      <c r="I42" s="13" t="s">
        <v>126</v>
      </c>
    </row>
    <row r="43" spans="1:9" ht="15" customHeight="1" hidden="1">
      <c r="A43" s="13" t="s">
        <v>112</v>
      </c>
      <c r="B43" s="13" t="s">
        <v>40</v>
      </c>
      <c r="C43" s="13" t="s">
        <v>127</v>
      </c>
      <c r="D43" s="13" t="s">
        <v>128</v>
      </c>
      <c r="E43" s="13" t="s">
        <v>129</v>
      </c>
      <c r="F43" s="13" t="s">
        <v>130</v>
      </c>
      <c r="G43" s="13" t="s">
        <v>131</v>
      </c>
      <c r="H43" s="13" t="s">
        <v>132</v>
      </c>
      <c r="I43" s="13" t="s">
        <v>133</v>
      </c>
    </row>
    <row r="44" spans="1:9" ht="15" customHeight="1" hidden="1">
      <c r="A44" s="13" t="s">
        <v>112</v>
      </c>
      <c r="B44" s="13" t="s">
        <v>48</v>
      </c>
      <c r="C44" s="13" t="s">
        <v>134</v>
      </c>
      <c r="D44" s="13" t="s">
        <v>135</v>
      </c>
      <c r="E44" s="13" t="s">
        <v>136</v>
      </c>
      <c r="F44" s="13" t="s">
        <v>137</v>
      </c>
      <c r="G44" s="13" t="s">
        <v>138</v>
      </c>
      <c r="H44" s="13" t="s">
        <v>139</v>
      </c>
      <c r="I44" s="13" t="s">
        <v>140</v>
      </c>
    </row>
    <row r="45" spans="1:9" ht="15" customHeight="1" hidden="1">
      <c r="A45" s="13" t="s">
        <v>112</v>
      </c>
      <c r="B45" s="13" t="s">
        <v>56</v>
      </c>
      <c r="C45" s="13" t="s">
        <v>141</v>
      </c>
      <c r="D45" s="13" t="s">
        <v>142</v>
      </c>
      <c r="E45" s="13" t="s">
        <v>143</v>
      </c>
      <c r="F45" s="13" t="s">
        <v>144</v>
      </c>
      <c r="G45" s="13" t="s">
        <v>145</v>
      </c>
      <c r="H45" s="13" t="s">
        <v>146</v>
      </c>
      <c r="I45" s="13" t="s">
        <v>147</v>
      </c>
    </row>
    <row r="46" spans="1:9" ht="15" customHeight="1" hidden="1">
      <c r="A46" s="13" t="s">
        <v>112</v>
      </c>
      <c r="B46" s="13" t="s">
        <v>64</v>
      </c>
      <c r="C46" s="13" t="s">
        <v>148</v>
      </c>
      <c r="D46" s="13" t="s">
        <v>149</v>
      </c>
      <c r="E46" s="13" t="s">
        <v>150</v>
      </c>
      <c r="F46" s="13" t="s">
        <v>151</v>
      </c>
      <c r="G46" s="13" t="s">
        <v>152</v>
      </c>
      <c r="H46" s="13" t="s">
        <v>153</v>
      </c>
      <c r="I46" s="13" t="s">
        <v>154</v>
      </c>
    </row>
    <row r="47" spans="1:7" ht="15" customHeight="1" hidden="1">
      <c r="A47" s="15" t="s">
        <v>155</v>
      </c>
      <c r="B47" s="15" t="s">
        <v>156</v>
      </c>
      <c r="C47" s="15" t="s">
        <v>157</v>
      </c>
      <c r="D47" s="15" t="s">
        <v>158</v>
      </c>
      <c r="E47" s="15" t="s">
        <v>159</v>
      </c>
      <c r="F47" s="15" t="s">
        <v>160</v>
      </c>
      <c r="G47" s="15" t="s">
        <v>161</v>
      </c>
    </row>
    <row r="48" spans="1:7" ht="15" customHeight="1" hidden="1">
      <c r="A48" s="15" t="s">
        <v>162</v>
      </c>
      <c r="B48" s="15" t="s">
        <v>163</v>
      </c>
      <c r="C48" s="15" t="s">
        <v>164</v>
      </c>
      <c r="D48" s="15" t="s">
        <v>165</v>
      </c>
      <c r="E48" s="15" t="s">
        <v>166</v>
      </c>
      <c r="F48" s="15" t="s">
        <v>167</v>
      </c>
      <c r="G48" s="15" t="s">
        <v>168</v>
      </c>
    </row>
  </sheetData>
  <sheetProtection password="8C78" sheet="1"/>
  <mergeCells count="27">
    <mergeCell ref="A27:K27"/>
    <mergeCell ref="B25:D25"/>
    <mergeCell ref="B26:D26"/>
    <mergeCell ref="B17:D17"/>
    <mergeCell ref="B18:D18"/>
    <mergeCell ref="B21:D21"/>
    <mergeCell ref="B22:D22"/>
    <mergeCell ref="B23:D23"/>
    <mergeCell ref="B24:D24"/>
    <mergeCell ref="A3:D3"/>
    <mergeCell ref="A1:K1"/>
    <mergeCell ref="B5:D5"/>
    <mergeCell ref="B6:D6"/>
    <mergeCell ref="B7:D7"/>
    <mergeCell ref="B8:D8"/>
    <mergeCell ref="A2:K2"/>
    <mergeCell ref="A4:K4"/>
    <mergeCell ref="B9:D9"/>
    <mergeCell ref="B10:D10"/>
    <mergeCell ref="A20:D20"/>
    <mergeCell ref="B14:D14"/>
    <mergeCell ref="B15:D15"/>
    <mergeCell ref="B16:D16"/>
    <mergeCell ref="B13:D13"/>
    <mergeCell ref="A11:K11"/>
    <mergeCell ref="A12:K12"/>
    <mergeCell ref="A19:K19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2019-05-14T13:58:09Z</dcterms:modified>
  <cp:category/>
  <cp:version/>
  <cp:contentType/>
  <cp:contentStatus/>
</cp:coreProperties>
</file>