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4320" activeTab="0"/>
  </bookViews>
  <sheets>
    <sheet name="LFS2018Q01TBLA2" sheetId="1" r:id="rId1"/>
  </sheets>
  <definedNames>
    <definedName name="annex2TableHeaders">'LFS2018Q01TBLA2'!$A$23:$G$24</definedName>
    <definedName name="_xlnm.Print_Area" localSheetId="0">'LFS2018Q01TBLA2'!$A$1:$K$24</definedName>
  </definedNames>
  <calcPr fullCalcOnLoad="1"/>
</workbook>
</file>

<file path=xl/sharedStrings.xml><?xml version="1.0" encoding="utf-8"?>
<sst xmlns="http://schemas.openxmlformats.org/spreadsheetml/2006/main" count="32" uniqueCount="29">
  <si>
    <t>Table A2 Number of employees in the Public Sector by sub-sector and in the Private Sector</t>
  </si>
  <si>
    <t>Civil Service</t>
  </si>
  <si>
    <t>:</t>
  </si>
  <si>
    <t>Defence</t>
  </si>
  <si>
    <t>Garda Siochána</t>
  </si>
  <si>
    <t>Education</t>
  </si>
  <si>
    <t>Regional bodies</t>
  </si>
  <si>
    <t>Health</t>
  </si>
  <si>
    <t>Total Public Sector excluding Semi-State bodies</t>
  </si>
  <si>
    <t xml:space="preserve">Semi-State bodies  </t>
  </si>
  <si>
    <t>Total Public Sector including Semi-State bodies</t>
  </si>
  <si>
    <t>Total Private Sector</t>
  </si>
  <si>
    <t>period73</t>
  </si>
  <si>
    <t>period76</t>
  </si>
  <si>
    <t>period77</t>
  </si>
  <si>
    <t>period78</t>
  </si>
  <si>
    <t>period79</t>
  </si>
  <si>
    <t>period80</t>
  </si>
  <si>
    <t>period81</t>
  </si>
  <si>
    <t>Q1 16</t>
  </si>
  <si>
    <t>Q4 16</t>
  </si>
  <si>
    <t>Q1 17</t>
  </si>
  <si>
    <t>Q2 17</t>
  </si>
  <si>
    <t>Q3 17</t>
  </si>
  <si>
    <t>Q4 17</t>
  </si>
  <si>
    <t>Q1 18</t>
  </si>
  <si>
    <t>: Employment data from the Earnings, Hours Worked and Employment Cost Survey (EHECS) data not available at time of release. Updated series will be issued with the next Earnings and Labour Costs quarterly release.</t>
  </si>
  <si>
    <r>
      <t>Q1 18</t>
    </r>
    <r>
      <rPr>
        <b/>
        <vertAlign val="superscript"/>
        <sz val="8"/>
        <color indexed="8"/>
        <rFont val="Arial"/>
        <family val="2"/>
      </rPr>
      <t>1</t>
    </r>
  </si>
  <si>
    <t xml:space="preserve">Excluding Census 2016 temporary field staff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</si>
</sst>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IR£&quot;#,##0;\-&quot;IR£&quot;#,##0"/>
    <numFmt numFmtId="165" formatCode="&quot;IR£&quot;#,##0;[Red]\-&quot;IR£&quot;#,##0"/>
    <numFmt numFmtId="166" formatCode="&quot;IR£&quot;#,##0.00;\-&quot;IR£&quot;#,##0.00"/>
    <numFmt numFmtId="167" formatCode="&quot;IR£&quot;#,##0.00;[Red]\-&quot;IR£&quot;#,##0.00"/>
    <numFmt numFmtId="168" formatCode="_-&quot;IR£&quot;* #,##0_-;\-&quot;IR£&quot;* #,##0_-;_-&quot;IR£&quot;* &quot;-&quot;_-;_-@_-"/>
    <numFmt numFmtId="169" formatCode="_-&quot;IR£&quot;* #,##0.00_-;\-&quot;IR£&quot;* #,##0.00_-;_-&quot;IR£&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0"/>
    <numFmt numFmtId="177" formatCode="0.0"/>
    <numFmt numFmtId="178" formatCode="mmm\ yy"/>
    <numFmt numFmtId="179" formatCode="0.0%"/>
    <numFmt numFmtId="180" formatCode="0.0000"/>
    <numFmt numFmtId="181" formatCode="0.000"/>
    <numFmt numFmtId="182" formatCode="0.00000"/>
  </numFmts>
  <fonts count="48">
    <font>
      <sz val="10"/>
      <name val="Switzerland"/>
      <family val="0"/>
    </font>
    <font>
      <sz val="8"/>
      <color indexed="8"/>
      <name val="Arial"/>
      <family val="2"/>
    </font>
    <font>
      <sz val="8"/>
      <name val="Arial"/>
      <family val="2"/>
    </font>
    <font>
      <b/>
      <sz val="8"/>
      <name val="Arial"/>
      <family val="2"/>
    </font>
    <font>
      <b/>
      <vertAlign val="superscrip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Switzerland"/>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Switzerland"/>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10"/>
      <color indexed="8"/>
      <name val="Switzerlan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Switzerland"/>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Switzerland"/>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sz val="10"/>
      <color theme="1"/>
      <name val="Switzerland"/>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49" fontId="45" fillId="0" borderId="10" xfId="0" applyNumberFormat="1" applyFont="1" applyFill="1" applyBorder="1" applyAlignment="1" applyProtection="1">
      <alignment vertical="center"/>
      <protection hidden="1"/>
    </xf>
    <xf numFmtId="0" fontId="45" fillId="0" borderId="10" xfId="0" applyNumberFormat="1" applyFont="1" applyFill="1" applyBorder="1" applyAlignment="1" applyProtection="1" quotePrefix="1">
      <alignment horizontal="right" vertical="center"/>
      <protection hidden="1"/>
    </xf>
    <xf numFmtId="0" fontId="45" fillId="0" borderId="10" xfId="0" applyNumberFormat="1" applyFont="1" applyFill="1" applyBorder="1" applyAlignment="1" applyProtection="1">
      <alignment horizontal="right" vertical="center" wrapText="1"/>
      <protection hidden="1"/>
    </xf>
    <xf numFmtId="176" fontId="45" fillId="0" borderId="0" xfId="0" applyNumberFormat="1" applyFont="1" applyFill="1" applyAlignment="1" applyProtection="1">
      <alignment horizontal="right"/>
      <protection hidden="1"/>
    </xf>
    <xf numFmtId="176" fontId="46" fillId="0" borderId="0" xfId="0" applyNumberFormat="1" applyFont="1" applyFill="1" applyAlignment="1" applyProtection="1">
      <alignment horizontal="right"/>
      <protection hidden="1"/>
    </xf>
    <xf numFmtId="176" fontId="46" fillId="0" borderId="11" xfId="0" applyNumberFormat="1" applyFont="1" applyFill="1" applyBorder="1" applyAlignment="1" applyProtection="1">
      <alignment horizontal="right"/>
      <protection hidden="1"/>
    </xf>
    <xf numFmtId="0" fontId="2" fillId="0" borderId="0" xfId="0" applyFont="1" applyAlignment="1" applyProtection="1">
      <alignment/>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176" fontId="2" fillId="0" borderId="0" xfId="0" applyNumberFormat="1" applyFont="1" applyBorder="1" applyAlignment="1" applyProtection="1">
      <alignment horizontal="right" vertical="top"/>
      <protection locked="0"/>
    </xf>
    <xf numFmtId="176" fontId="2" fillId="0" borderId="0" xfId="0" applyNumberFormat="1" applyFont="1" applyBorder="1" applyAlignment="1" applyProtection="1">
      <alignment vertical="top"/>
      <protection locked="0"/>
    </xf>
    <xf numFmtId="176" fontId="2" fillId="0" borderId="0" xfId="0" applyNumberFormat="1" applyFont="1" applyBorder="1" applyAlignment="1" applyProtection="1">
      <alignment vertical="top"/>
      <protection hidden="1"/>
    </xf>
    <xf numFmtId="176" fontId="3" fillId="0" borderId="0" xfId="0" applyNumberFormat="1" applyFont="1" applyBorder="1" applyAlignment="1" applyProtection="1">
      <alignment vertical="top"/>
      <protection hidden="1"/>
    </xf>
    <xf numFmtId="0" fontId="2" fillId="0" borderId="0" xfId="0" applyFont="1" applyAlignment="1" applyProtection="1">
      <alignment/>
      <protection locked="0"/>
    </xf>
    <xf numFmtId="176" fontId="2" fillId="0" borderId="0" xfId="0" applyNumberFormat="1" applyFont="1" applyAlignment="1" applyProtection="1">
      <alignment horizontal="right"/>
      <protection locked="0"/>
    </xf>
    <xf numFmtId="0" fontId="2" fillId="0" borderId="0" xfId="0" applyFont="1" applyBorder="1" applyAlignment="1" applyProtection="1">
      <alignment vertical="top"/>
      <protection locked="0"/>
    </xf>
    <xf numFmtId="0" fontId="2" fillId="0" borderId="0" xfId="0" applyFont="1" applyAlignment="1" applyProtection="1">
      <alignment horizontal="right" vertical="center"/>
      <protection locked="0"/>
    </xf>
    <xf numFmtId="0" fontId="2" fillId="0" borderId="0" xfId="0" applyFont="1" applyBorder="1" applyAlignment="1" applyProtection="1">
      <alignment vertical="center"/>
      <protection locked="0"/>
    </xf>
    <xf numFmtId="0" fontId="46" fillId="0" borderId="10" xfId="0" applyNumberFormat="1" applyFont="1" applyFill="1" applyBorder="1" applyAlignment="1" applyProtection="1">
      <alignment horizontal="right" vertical="center" wrapText="1"/>
      <protection hidden="1"/>
    </xf>
    <xf numFmtId="0" fontId="46" fillId="0" borderId="10" xfId="0" applyNumberFormat="1" applyFont="1" applyFill="1" applyBorder="1" applyAlignment="1" applyProtection="1">
      <alignment horizontal="right" vertical="center"/>
      <protection hidden="1"/>
    </xf>
    <xf numFmtId="3" fontId="46" fillId="0" borderId="0" xfId="0" applyNumberFormat="1" applyFont="1" applyFill="1" applyAlignment="1">
      <alignment/>
    </xf>
    <xf numFmtId="0" fontId="0" fillId="0" borderId="0" xfId="0" applyAlignment="1">
      <alignment/>
    </xf>
    <xf numFmtId="49" fontId="46" fillId="0" borderId="0" xfId="0" applyNumberFormat="1" applyFont="1" applyFill="1" applyAlignment="1" applyProtection="1">
      <alignment vertical="center"/>
      <protection hidden="1"/>
    </xf>
    <xf numFmtId="0" fontId="45" fillId="0" borderId="0" xfId="0" applyFont="1" applyFill="1" applyAlignment="1" applyProtection="1">
      <alignment vertical="center"/>
      <protection hidden="1"/>
    </xf>
    <xf numFmtId="0" fontId="45" fillId="0" borderId="0" xfId="0" applyFont="1" applyFill="1" applyAlignment="1">
      <alignment vertical="center"/>
    </xf>
    <xf numFmtId="3" fontId="46" fillId="0" borderId="11" xfId="0" applyNumberFormat="1" applyFont="1" applyFill="1" applyBorder="1" applyAlignment="1">
      <alignment/>
    </xf>
    <xf numFmtId="0" fontId="45" fillId="0" borderId="11" xfId="0" applyFont="1" applyFill="1" applyBorder="1" applyAlignment="1">
      <alignment/>
    </xf>
    <xf numFmtId="49" fontId="45" fillId="0" borderId="0" xfId="0" applyNumberFormat="1" applyFont="1" applyFill="1" applyAlignment="1" applyProtection="1">
      <alignment horizontal="left"/>
      <protection hidden="1"/>
    </xf>
    <xf numFmtId="0" fontId="45" fillId="0" borderId="0" xfId="0" applyFont="1" applyFill="1" applyAlignment="1">
      <alignment/>
    </xf>
    <xf numFmtId="3" fontId="45" fillId="0" borderId="0" xfId="0" applyNumberFormat="1" applyFont="1" applyFill="1" applyBorder="1" applyAlignment="1">
      <alignment/>
    </xf>
    <xf numFmtId="3" fontId="45" fillId="0" borderId="0" xfId="0" applyNumberFormat="1" applyFont="1" applyFill="1" applyAlignment="1">
      <alignment horizontal="left"/>
    </xf>
    <xf numFmtId="3" fontId="45" fillId="0" borderId="0" xfId="0" applyNumberFormat="1" applyFont="1" applyFill="1" applyAlignment="1">
      <alignment/>
    </xf>
    <xf numFmtId="3" fontId="1" fillId="0" borderId="12" xfId="0" applyNumberFormat="1" applyFont="1" applyFill="1" applyBorder="1" applyAlignment="1">
      <alignment horizontal="left" vertical="center" wrapText="1"/>
    </xf>
    <xf numFmtId="0" fontId="2" fillId="0" borderId="12" xfId="0" applyFont="1" applyBorder="1" applyAlignment="1">
      <alignment horizontal="left" vertical="center" wrapText="1"/>
    </xf>
    <xf numFmtId="3" fontId="1" fillId="0" borderId="0" xfId="0" applyNumberFormat="1" applyFont="1" applyFill="1" applyBorder="1" applyAlignment="1">
      <alignment horizontal="left" vertical="center" wrapText="1"/>
    </xf>
    <xf numFmtId="0" fontId="2" fillId="0" borderId="0" xfId="0" applyFont="1" applyAlignment="1">
      <alignment horizontal="left" vertical="center" wrapText="1"/>
    </xf>
    <xf numFmtId="0" fontId="47" fillId="0" borderId="0" xfId="0" applyFont="1" applyFill="1" applyAlignment="1">
      <alignment/>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2"/>
  <dimension ref="A1:K24"/>
  <sheetViews>
    <sheetView tabSelected="1" zoomScaleSheetLayoutView="100" workbookViewId="0" topLeftCell="A1">
      <selection activeCell="A1" sqref="A1:K1"/>
    </sheetView>
  </sheetViews>
  <sheetFormatPr defaultColWidth="9.00390625" defaultRowHeight="15" customHeight="1"/>
  <cols>
    <col min="1" max="1" width="3.75390625" style="7" customWidth="1"/>
    <col min="2" max="2" width="8.75390625" style="7" customWidth="1"/>
    <col min="3" max="5" width="6.75390625" style="15" customWidth="1"/>
    <col min="6" max="6" width="9.125" style="15" customWidth="1"/>
    <col min="7" max="11" width="7.75390625" style="14" customWidth="1"/>
    <col min="12" max="16384" width="9.125" style="7" customWidth="1"/>
  </cols>
  <sheetData>
    <row r="1" spans="1:11" ht="15" customHeight="1">
      <c r="A1" s="23" t="s">
        <v>0</v>
      </c>
      <c r="B1" s="24"/>
      <c r="C1" s="25"/>
      <c r="D1" s="25"/>
      <c r="E1" s="25"/>
      <c r="F1" s="25"/>
      <c r="G1" s="25"/>
      <c r="H1" s="25"/>
      <c r="I1" s="25"/>
      <c r="J1" s="25"/>
      <c r="K1" s="25"/>
    </row>
    <row r="2" spans="1:11" s="8" customFormat="1" ht="15" customHeight="1">
      <c r="A2" s="1"/>
      <c r="B2" s="1"/>
      <c r="C2" s="2"/>
      <c r="D2" s="2"/>
      <c r="E2" s="2"/>
      <c r="F2" s="3"/>
      <c r="G2" s="19" t="str">
        <f>IF(H2="","",LEFT(H2,2)&amp;" "&amp;(RIGHT(H2,2)-1))</f>
        <v>Q1 15</v>
      </c>
      <c r="H2" s="20" t="str">
        <f>IF(A24="","",A24)</f>
        <v>Q1 16</v>
      </c>
      <c r="I2" s="20" t="str">
        <f>IF(C24="","",C24)</f>
        <v>Q1 17</v>
      </c>
      <c r="J2" s="19" t="str">
        <f>IF(F24="","",F24)</f>
        <v>Q4 17</v>
      </c>
      <c r="K2" s="19" t="s">
        <v>27</v>
      </c>
    </row>
    <row r="3" spans="1:11" ht="15" customHeight="1">
      <c r="A3" s="28" t="s">
        <v>1</v>
      </c>
      <c r="B3" s="29"/>
      <c r="C3" s="29"/>
      <c r="D3" s="29"/>
      <c r="E3" s="29"/>
      <c r="F3" s="29"/>
      <c r="G3" s="4">
        <v>38.1</v>
      </c>
      <c r="H3" s="4">
        <v>43.6</v>
      </c>
      <c r="I3" s="4">
        <v>39.9</v>
      </c>
      <c r="J3" s="4">
        <v>41</v>
      </c>
      <c r="K3" s="4">
        <v>41</v>
      </c>
    </row>
    <row r="4" spans="1:11" ht="15" customHeight="1">
      <c r="A4" s="28" t="s">
        <v>3</v>
      </c>
      <c r="B4" s="29"/>
      <c r="C4" s="29"/>
      <c r="D4" s="29"/>
      <c r="E4" s="29"/>
      <c r="F4" s="29"/>
      <c r="G4" s="4">
        <v>9.7</v>
      </c>
      <c r="H4" s="4">
        <v>9.5</v>
      </c>
      <c r="I4" s="4">
        <v>9.5</v>
      </c>
      <c r="J4" s="4">
        <v>9.4</v>
      </c>
      <c r="K4" s="4">
        <v>9.4</v>
      </c>
    </row>
    <row r="5" spans="1:11" ht="15" customHeight="1">
      <c r="A5" s="28" t="s">
        <v>4</v>
      </c>
      <c r="B5" s="29"/>
      <c r="C5" s="29"/>
      <c r="D5" s="29"/>
      <c r="E5" s="29"/>
      <c r="F5" s="29"/>
      <c r="G5" s="4">
        <v>12.8</v>
      </c>
      <c r="H5" s="4">
        <v>12.8</v>
      </c>
      <c r="I5" s="4">
        <v>13.3</v>
      </c>
      <c r="J5" s="4">
        <v>13.8</v>
      </c>
      <c r="K5" s="4">
        <v>13.8</v>
      </c>
    </row>
    <row r="6" spans="1:11" ht="15" customHeight="1">
      <c r="A6" s="32" t="s">
        <v>5</v>
      </c>
      <c r="B6" s="29"/>
      <c r="C6" s="29"/>
      <c r="D6" s="29"/>
      <c r="E6" s="29"/>
      <c r="F6" s="29"/>
      <c r="G6" s="4">
        <v>110.9</v>
      </c>
      <c r="H6" s="4">
        <v>112</v>
      </c>
      <c r="I6" s="4">
        <v>112.8</v>
      </c>
      <c r="J6" s="4">
        <v>113.9</v>
      </c>
      <c r="K6" s="4">
        <v>114.4</v>
      </c>
    </row>
    <row r="7" spans="1:11" ht="15" customHeight="1">
      <c r="A7" s="32" t="s">
        <v>6</v>
      </c>
      <c r="B7" s="29"/>
      <c r="C7" s="29"/>
      <c r="D7" s="29"/>
      <c r="E7" s="29"/>
      <c r="F7" s="29"/>
      <c r="G7" s="4">
        <v>32</v>
      </c>
      <c r="H7" s="4">
        <v>32.7</v>
      </c>
      <c r="I7" s="4">
        <v>33</v>
      </c>
      <c r="J7" s="4">
        <v>33.4</v>
      </c>
      <c r="K7" s="4">
        <v>33.6</v>
      </c>
    </row>
    <row r="8" spans="1:11" ht="15" customHeight="1">
      <c r="A8" s="30" t="s">
        <v>7</v>
      </c>
      <c r="B8" s="29"/>
      <c r="C8" s="29"/>
      <c r="D8" s="29"/>
      <c r="E8" s="29"/>
      <c r="F8" s="29"/>
      <c r="G8" s="4">
        <v>119.6</v>
      </c>
      <c r="H8" s="4">
        <v>123.1</v>
      </c>
      <c r="I8" s="4">
        <v>127.5</v>
      </c>
      <c r="J8" s="4">
        <v>129.9</v>
      </c>
      <c r="K8" s="4">
        <v>131</v>
      </c>
    </row>
    <row r="9" spans="1:11" s="9" customFormat="1" ht="15" customHeight="1">
      <c r="A9" s="21" t="s">
        <v>8</v>
      </c>
      <c r="B9" s="29"/>
      <c r="C9" s="29"/>
      <c r="D9" s="29"/>
      <c r="E9" s="29"/>
      <c r="F9" s="29"/>
      <c r="G9" s="5">
        <v>323.1</v>
      </c>
      <c r="H9" s="5">
        <v>333.8</v>
      </c>
      <c r="I9" s="5">
        <v>336.1</v>
      </c>
      <c r="J9" s="5">
        <v>341.5</v>
      </c>
      <c r="K9" s="5">
        <v>343.2</v>
      </c>
    </row>
    <row r="10" spans="1:11" ht="15" customHeight="1">
      <c r="A10" s="31"/>
      <c r="B10" s="31"/>
      <c r="C10" s="31"/>
      <c r="D10" s="31"/>
      <c r="E10" s="31"/>
      <c r="F10" s="31"/>
      <c r="G10" s="31"/>
      <c r="H10" s="31"/>
      <c r="I10" s="31"/>
      <c r="J10" s="31"/>
      <c r="K10" s="31"/>
    </row>
    <row r="11" spans="1:11" ht="15" customHeight="1">
      <c r="A11" s="30" t="s">
        <v>9</v>
      </c>
      <c r="B11" s="29"/>
      <c r="C11" s="29"/>
      <c r="D11" s="29"/>
      <c r="E11" s="29"/>
      <c r="F11" s="29"/>
      <c r="G11" s="4">
        <v>51.4</v>
      </c>
      <c r="H11" s="4">
        <v>52.8</v>
      </c>
      <c r="I11" s="4">
        <v>53.6</v>
      </c>
      <c r="J11" s="4">
        <v>54.5</v>
      </c>
      <c r="K11" s="4">
        <v>53.9</v>
      </c>
    </row>
    <row r="12" spans="1:11" ht="15" customHeight="1">
      <c r="A12" s="31"/>
      <c r="B12" s="31"/>
      <c r="C12" s="31"/>
      <c r="D12" s="31"/>
      <c r="E12" s="31"/>
      <c r="F12" s="31"/>
      <c r="G12" s="31"/>
      <c r="H12" s="31"/>
      <c r="I12" s="31"/>
      <c r="J12" s="31"/>
      <c r="K12" s="31"/>
    </row>
    <row r="13" spans="1:11" ht="15" customHeight="1">
      <c r="A13" s="21" t="s">
        <v>10</v>
      </c>
      <c r="B13" s="29"/>
      <c r="C13" s="29"/>
      <c r="D13" s="29"/>
      <c r="E13" s="29"/>
      <c r="F13" s="29"/>
      <c r="G13" s="5">
        <v>374.5</v>
      </c>
      <c r="H13" s="5">
        <v>386.6</v>
      </c>
      <c r="I13" s="5">
        <v>389.6</v>
      </c>
      <c r="J13" s="5">
        <v>396</v>
      </c>
      <c r="K13" s="5">
        <v>397.1</v>
      </c>
    </row>
    <row r="14" spans="1:11" ht="15" customHeight="1">
      <c r="A14" s="21"/>
      <c r="B14" s="22"/>
      <c r="C14" s="22"/>
      <c r="D14" s="22"/>
      <c r="E14" s="22"/>
      <c r="F14" s="22"/>
      <c r="G14" s="22"/>
      <c r="H14" s="22"/>
      <c r="I14" s="22"/>
      <c r="J14" s="22"/>
      <c r="K14" s="22"/>
    </row>
    <row r="15" spans="1:11" ht="15" customHeight="1">
      <c r="A15" s="21" t="s">
        <v>28</v>
      </c>
      <c r="B15" s="22"/>
      <c r="C15" s="22"/>
      <c r="D15" s="22"/>
      <c r="E15" s="22"/>
      <c r="F15" s="22"/>
      <c r="G15" s="5"/>
      <c r="H15" s="5"/>
      <c r="I15" s="5"/>
      <c r="J15" s="5"/>
      <c r="K15" s="5"/>
    </row>
    <row r="16" spans="1:11" ht="15" customHeight="1">
      <c r="A16" s="32" t="s">
        <v>1</v>
      </c>
      <c r="B16" s="38"/>
      <c r="C16" s="38"/>
      <c r="D16" s="38"/>
      <c r="E16" s="38"/>
      <c r="F16" s="38"/>
      <c r="G16" s="4">
        <v>38.1</v>
      </c>
      <c r="H16" s="4">
        <v>39.1</v>
      </c>
      <c r="I16" s="4">
        <v>39.9</v>
      </c>
      <c r="J16" s="4">
        <v>41</v>
      </c>
      <c r="K16" s="4">
        <v>41</v>
      </c>
    </row>
    <row r="17" spans="1:11" ht="15" customHeight="1">
      <c r="A17" s="21" t="s">
        <v>8</v>
      </c>
      <c r="B17" s="22"/>
      <c r="C17" s="22"/>
      <c r="D17" s="22"/>
      <c r="E17" s="22"/>
      <c r="F17" s="22"/>
      <c r="G17" s="5">
        <v>323.1</v>
      </c>
      <c r="H17" s="5">
        <v>329.3</v>
      </c>
      <c r="I17" s="5">
        <v>336.1</v>
      </c>
      <c r="J17" s="5">
        <v>341.5</v>
      </c>
      <c r="K17" s="5">
        <v>343.2</v>
      </c>
    </row>
    <row r="18" spans="1:11" ht="15" customHeight="1">
      <c r="A18" s="21" t="s">
        <v>10</v>
      </c>
      <c r="B18" s="37"/>
      <c r="C18" s="37"/>
      <c r="D18" s="37"/>
      <c r="E18" s="37"/>
      <c r="F18" s="37"/>
      <c r="G18" s="5">
        <v>374.5</v>
      </c>
      <c r="H18" s="5">
        <v>382.1</v>
      </c>
      <c r="I18" s="5">
        <v>389.6</v>
      </c>
      <c r="J18" s="5">
        <v>396</v>
      </c>
      <c r="K18" s="5">
        <v>397.1</v>
      </c>
    </row>
    <row r="19" spans="1:11" ht="15" customHeight="1">
      <c r="A19" s="31"/>
      <c r="B19" s="31"/>
      <c r="C19" s="31"/>
      <c r="D19" s="31"/>
      <c r="E19" s="31"/>
      <c r="F19" s="31"/>
      <c r="G19" s="31"/>
      <c r="H19" s="31"/>
      <c r="I19" s="31"/>
      <c r="J19" s="31"/>
      <c r="K19" s="31"/>
    </row>
    <row r="20" spans="1:11" ht="15" customHeight="1">
      <c r="A20" s="26" t="s">
        <v>11</v>
      </c>
      <c r="B20" s="27"/>
      <c r="C20" s="27"/>
      <c r="D20" s="27"/>
      <c r="E20" s="27"/>
      <c r="F20" s="27"/>
      <c r="G20" s="6">
        <v>1225.9</v>
      </c>
      <c r="H20" s="6">
        <v>1266.6</v>
      </c>
      <c r="I20" s="6">
        <v>1351.8</v>
      </c>
      <c r="J20" s="6">
        <v>1396.7</v>
      </c>
      <c r="K20" s="6" t="s">
        <v>2</v>
      </c>
    </row>
    <row r="21" spans="1:11" ht="15" customHeight="1">
      <c r="A21" s="33" t="str">
        <f>CHAR(185)&amp;"Preliminary data"</f>
        <v>¹Preliminary data</v>
      </c>
      <c r="B21" s="34"/>
      <c r="C21" s="34"/>
      <c r="D21" s="34"/>
      <c r="E21" s="34"/>
      <c r="F21" s="34"/>
      <c r="G21" s="34"/>
      <c r="H21" s="34"/>
      <c r="I21" s="34"/>
      <c r="J21" s="34"/>
      <c r="K21" s="34"/>
    </row>
    <row r="22" spans="1:11" ht="27" customHeight="1">
      <c r="A22" s="35" t="s">
        <v>26</v>
      </c>
      <c r="B22" s="36"/>
      <c r="C22" s="36"/>
      <c r="D22" s="36"/>
      <c r="E22" s="36"/>
      <c r="F22" s="36"/>
      <c r="G22" s="36"/>
      <c r="H22" s="36"/>
      <c r="I22" s="36"/>
      <c r="J22" s="36"/>
      <c r="K22" s="36"/>
    </row>
    <row r="23" spans="1:11" ht="15" customHeight="1" hidden="1">
      <c r="A23" s="16" t="s">
        <v>12</v>
      </c>
      <c r="B23" s="16" t="s">
        <v>13</v>
      </c>
      <c r="C23" s="10" t="s">
        <v>14</v>
      </c>
      <c r="D23" s="10" t="s">
        <v>15</v>
      </c>
      <c r="E23" s="10" t="s">
        <v>16</v>
      </c>
      <c r="F23" s="10" t="s">
        <v>17</v>
      </c>
      <c r="G23" s="11" t="s">
        <v>18</v>
      </c>
      <c r="H23" s="12"/>
      <c r="I23" s="12"/>
      <c r="J23" s="12"/>
      <c r="K23" s="13"/>
    </row>
    <row r="24" spans="1:7" ht="15" customHeight="1" hidden="1">
      <c r="A24" s="16" t="s">
        <v>19</v>
      </c>
      <c r="B24" s="16" t="s">
        <v>20</v>
      </c>
      <c r="C24" s="17" t="s">
        <v>21</v>
      </c>
      <c r="D24" s="17" t="s">
        <v>22</v>
      </c>
      <c r="E24" s="17" t="s">
        <v>23</v>
      </c>
      <c r="F24" s="17" t="s">
        <v>24</v>
      </c>
      <c r="G24" s="18" t="s">
        <v>25</v>
      </c>
    </row>
  </sheetData>
  <sheetProtection password="982A" sheet="1"/>
  <mergeCells count="21">
    <mergeCell ref="A18:F18"/>
    <mergeCell ref="A10:K10"/>
    <mergeCell ref="A7:F7"/>
    <mergeCell ref="A21:K21"/>
    <mergeCell ref="A22:K22"/>
    <mergeCell ref="A6:F6"/>
    <mergeCell ref="A12:K12"/>
    <mergeCell ref="A19:K19"/>
    <mergeCell ref="A14:K14"/>
    <mergeCell ref="A15:F15"/>
    <mergeCell ref="A16:F16"/>
    <mergeCell ref="A17:F17"/>
    <mergeCell ref="A1:K1"/>
    <mergeCell ref="A20:F20"/>
    <mergeCell ref="A5:F5"/>
    <mergeCell ref="A4:F4"/>
    <mergeCell ref="A3:F3"/>
    <mergeCell ref="A13:F13"/>
    <mergeCell ref="A11:F11"/>
    <mergeCell ref="A9:F9"/>
    <mergeCell ref="A8:F8"/>
  </mergeCells>
  <printOptions/>
  <pageMargins left="0.6299212598425197" right="0.2755905511811024" top="0.5511811023622047" bottom="0.511811023622047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Gateway Pre-installed User</dc:creator>
  <cp:keywords/>
  <dc:description/>
  <cp:lastModifiedBy>Martina O'Callaghan</cp:lastModifiedBy>
  <cp:lastPrinted>2014-05-21T08:57:51Z</cp:lastPrinted>
  <dcterms:created xsi:type="dcterms:W3CDTF">1999-07-08T09:48:32Z</dcterms:created>
  <dcterms:modified xsi:type="dcterms:W3CDTF">2018-06-14T16:31:41Z</dcterms:modified>
  <cp:category/>
  <cp:version/>
  <cp:contentType/>
  <cp:contentStatus/>
</cp:coreProperties>
</file>