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275"/>
  </bookViews>
  <sheets>
    <sheet name="ELCA2016TBL6" sheetId="1" r:id="rId1"/>
  </sheets>
  <calcPr calcId="145621"/>
</workbook>
</file>

<file path=xl/calcChain.xml><?xml version="1.0" encoding="utf-8"?>
<calcChain xmlns="http://schemas.openxmlformats.org/spreadsheetml/2006/main">
  <c r="A18" i="1" l="1"/>
  <c r="A1" i="1"/>
</calcChain>
</file>

<file path=xl/sharedStrings.xml><?xml version="1.0" encoding="utf-8"?>
<sst xmlns="http://schemas.openxmlformats.org/spreadsheetml/2006/main" count="38" uniqueCount="32">
  <si>
    <t>NACE Principal Activity</t>
  </si>
  <si>
    <t>€</t>
  </si>
  <si>
    <t>%</t>
  </si>
  <si>
    <t>B-E</t>
  </si>
  <si>
    <t>Industry</t>
  </si>
  <si>
    <t>F</t>
  </si>
  <si>
    <t>Construction</t>
  </si>
  <si>
    <t>G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</si>
  <si>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</si>
  <si>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</si>
  <si>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</si>
  <si>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</si>
  <si>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</si>
  <si>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</si>
  <si>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</si>
  <si>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</si>
  <si>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</si>
  <si>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</si>
  <si>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</si>
  <si>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</si>
  <si>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</si>
  <si>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</si>
  <si>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</si>
  <si>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</si>
  <si>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</si>
  <si>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</si>
  <si>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</si>
  <si>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Total</t>
  </si>
  <si>
    <t>Wholesale and retail trade; repair of motor 
vehicles and motorcycles</t>
  </si>
  <si>
    <t>Arts, entertainment, recreation and other 
service activities</t>
  </si>
  <si>
    <t>Five year change
(2011-2016)</t>
  </si>
  <si>
    <t>Annual
change
(2015-2016)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</si>
</sst>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+0.0;\-0.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2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Fill="1" applyAlignment="1" applyProtection="1">
      <alignment horizontal="left" vertical="center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3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3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3" fontId="4" fillId="0" borderId="0" xfId="1" applyNumberFormat="1" applyFont="1" applyAlignment="1" applyProtection="1">
      <alignment horizontal="right" vertical="center" wrapText="1"/>
      <protection hidden="1"/>
    </xf>
    <xf numFmtId="164" fontId="4" fillId="0" borderId="0" xfId="0" applyNumberFormat="1" applyFont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" fontId="1" fillId="0" borderId="3" xfId="0" applyNumberFormat="1" applyFont="1" applyFill="1" applyBorder="1" applyAlignment="1" applyProtection="1">
      <alignment vertical="center"/>
      <protection hidden="1"/>
    </xf>
    <xf numFmtId="3" fontId="1" fillId="0" borderId="3" xfId="1" applyNumberFormat="1" applyFont="1" applyFill="1" applyBorder="1" applyAlignment="1" applyProtection="1">
      <alignment horizontal="right" vertical="center" wrapText="1"/>
      <protection hidden="1"/>
    </xf>
    <xf numFmtId="3" fontId="3" fillId="0" borderId="3" xfId="1" applyNumberFormat="1" applyFont="1" applyBorder="1" applyAlignment="1" applyProtection="1">
      <alignment horizontal="right" vertical="center" wrapText="1"/>
      <protection hidden="1"/>
    </xf>
    <xf numFmtId="164" fontId="3" fillId="0" borderId="3" xfId="0" applyNumberFormat="1" applyFont="1" applyBorder="1" applyAlignment="1" applyProtection="1">
      <alignment horizontal="right" vertical="center" wrapText="1"/>
      <protection hidden="1"/>
    </xf>
    <xf numFmtId="164" fontId="3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4" fontId="1" fillId="0" borderId="1" xfId="0" applyNumberFormat="1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4" fontId="1" fillId="0" borderId="3" xfId="0" applyNumberFormat="1" applyFont="1" applyFill="1" applyBorder="1" applyAlignment="1" applyProtection="1">
      <alignment horizontal="left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sqref="A1:J1"/>
    </sheetView>
  </sheetViews>
  <sheetFormatPr defaultRowHeight="15" customHeight="1" x14ac:dyDescent="0.25"/>
  <cols>
    <col min="1" max="1" width="9.140625" style="23"/>
    <col min="2" max="2" width="30.7109375" style="23" customWidth="1"/>
    <col min="3" max="10" width="11.7109375" style="23" customWidth="1"/>
    <col min="11" max="16384" width="9.140625" style="23"/>
  </cols>
  <sheetData>
    <row r="1" spans="1:10" s="6" customFormat="1" ht="15" customHeight="1" x14ac:dyDescent="0.25">
      <c r="A1" s="24" t="str">
        <f>"Table 6 Average annual other labour costs by economic sector"&amp;CHAR(185)</f>
        <v>Table 6 Average annual other labour costs by economic sector¹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6" customFormat="1" ht="39.950000000000003" customHeight="1" x14ac:dyDescent="0.25">
      <c r="A2" s="26" t="s">
        <v>0</v>
      </c>
      <c r="B2" s="26"/>
      <c r="C2" s="1">
        <v>2011</v>
      </c>
      <c r="D2" s="1">
        <v>2012</v>
      </c>
      <c r="E2" s="1">
        <v>2013</v>
      </c>
      <c r="F2" s="1">
        <v>2014</v>
      </c>
      <c r="G2" s="1">
        <v>2015</v>
      </c>
      <c r="H2" s="1">
        <v>2016</v>
      </c>
      <c r="I2" s="2" t="s">
        <v>31</v>
      </c>
      <c r="J2" s="2" t="s">
        <v>30</v>
      </c>
    </row>
    <row r="3" spans="1:10" s="6" customFormat="1" ht="27" customHeight="1" x14ac:dyDescent="0.25">
      <c r="A3" s="3"/>
      <c r="B3" s="3"/>
      <c r="C3" s="3" t="s">
        <v>1</v>
      </c>
      <c r="D3" s="3" t="s">
        <v>1</v>
      </c>
      <c r="E3" s="3" t="s">
        <v>1</v>
      </c>
      <c r="F3" s="4" t="s">
        <v>1</v>
      </c>
      <c r="G3" s="3" t="s">
        <v>1</v>
      </c>
      <c r="H3" s="3" t="s">
        <v>1</v>
      </c>
      <c r="I3" s="4" t="s">
        <v>2</v>
      </c>
      <c r="J3" s="5" t="s">
        <v>2</v>
      </c>
    </row>
    <row r="4" spans="1:10" s="6" customFormat="1" ht="15" customHeight="1" x14ac:dyDescent="0.25">
      <c r="A4" s="8" t="s">
        <v>3</v>
      </c>
      <c r="B4" s="9" t="s">
        <v>4</v>
      </c>
      <c r="C4" s="10">
        <v>8522</v>
      </c>
      <c r="D4" s="11">
        <v>9058</v>
      </c>
      <c r="E4" s="12">
        <v>9374</v>
      </c>
      <c r="F4" s="11">
        <v>9561</v>
      </c>
      <c r="G4" s="10">
        <v>9452</v>
      </c>
      <c r="H4" s="10">
        <v>10002</v>
      </c>
      <c r="I4" s="13">
        <v>5.8188743123148479</v>
      </c>
      <c r="J4" s="13">
        <v>17.366815301572402</v>
      </c>
    </row>
    <row r="5" spans="1:10" s="6" customFormat="1" ht="15" customHeight="1" x14ac:dyDescent="0.25">
      <c r="A5" s="8" t="s">
        <v>5</v>
      </c>
      <c r="B5" s="9" t="s">
        <v>6</v>
      </c>
      <c r="C5" s="10">
        <v>4779</v>
      </c>
      <c r="D5" s="10">
        <v>4522</v>
      </c>
      <c r="E5" s="12">
        <v>4526</v>
      </c>
      <c r="F5" s="10">
        <v>4906</v>
      </c>
      <c r="G5" s="10">
        <v>4632</v>
      </c>
      <c r="H5" s="10">
        <v>4871</v>
      </c>
      <c r="I5" s="13">
        <v>5.1597582037996581</v>
      </c>
      <c r="J5" s="13">
        <v>1.9250889307386387</v>
      </c>
    </row>
    <row r="6" spans="1:10" s="6" customFormat="1" ht="27" customHeight="1" x14ac:dyDescent="0.25">
      <c r="A6" s="9" t="s">
        <v>7</v>
      </c>
      <c r="B6" s="9" t="s">
        <v>28</v>
      </c>
      <c r="C6" s="10">
        <v>3938</v>
      </c>
      <c r="D6" s="10">
        <v>4265</v>
      </c>
      <c r="E6" s="12">
        <v>4085</v>
      </c>
      <c r="F6" s="10">
        <v>4298</v>
      </c>
      <c r="G6" s="10">
        <v>4442</v>
      </c>
      <c r="H6" s="10">
        <v>4584</v>
      </c>
      <c r="I6" s="13">
        <v>3.1967582170193687</v>
      </c>
      <c r="J6" s="13">
        <v>16.404266124936505</v>
      </c>
    </row>
    <row r="7" spans="1:10" s="6" customFormat="1" ht="15" customHeight="1" x14ac:dyDescent="0.25">
      <c r="A7" s="8" t="s">
        <v>8</v>
      </c>
      <c r="B7" s="9" t="s">
        <v>9</v>
      </c>
      <c r="C7" s="10">
        <v>6771</v>
      </c>
      <c r="D7" s="10">
        <v>7950</v>
      </c>
      <c r="E7" s="12">
        <v>7234</v>
      </c>
      <c r="F7" s="10">
        <v>6748</v>
      </c>
      <c r="G7" s="10">
        <v>6780</v>
      </c>
      <c r="H7" s="10">
        <v>6575</v>
      </c>
      <c r="I7" s="13">
        <v>-3.0235988200589925</v>
      </c>
      <c r="J7" s="13">
        <v>-2.8946979766651948</v>
      </c>
    </row>
    <row r="8" spans="1:10" s="6" customFormat="1" ht="15" customHeight="1" x14ac:dyDescent="0.25">
      <c r="A8" s="8" t="s">
        <v>10</v>
      </c>
      <c r="B8" s="9" t="s">
        <v>11</v>
      </c>
      <c r="C8" s="10">
        <v>1718</v>
      </c>
      <c r="D8" s="10">
        <v>1494</v>
      </c>
      <c r="E8" s="12">
        <v>1473</v>
      </c>
      <c r="F8" s="10">
        <v>1739</v>
      </c>
      <c r="G8" s="10">
        <v>1784</v>
      </c>
      <c r="H8" s="10">
        <v>1805</v>
      </c>
      <c r="I8" s="13">
        <v>1.1771300448430555</v>
      </c>
      <c r="J8" s="13">
        <v>5.0640279394644994</v>
      </c>
    </row>
    <row r="9" spans="1:10" s="6" customFormat="1" ht="15" customHeight="1" x14ac:dyDescent="0.25">
      <c r="A9" s="14" t="s">
        <v>12</v>
      </c>
      <c r="B9" s="15" t="s">
        <v>13</v>
      </c>
      <c r="C9" s="10">
        <v>10382</v>
      </c>
      <c r="D9" s="10">
        <v>10912</v>
      </c>
      <c r="E9" s="12">
        <v>14142</v>
      </c>
      <c r="F9" s="10">
        <v>11704</v>
      </c>
      <c r="G9" s="10">
        <v>13107</v>
      </c>
      <c r="H9" s="10">
        <v>13229</v>
      </c>
      <c r="I9" s="13">
        <v>0.93080033569847842</v>
      </c>
      <c r="J9" s="13">
        <v>27.42246195338085</v>
      </c>
    </row>
    <row r="10" spans="1:10" s="6" customFormat="1" ht="15" customHeight="1" x14ac:dyDescent="0.25">
      <c r="A10" s="14" t="s">
        <v>14</v>
      </c>
      <c r="B10" s="15" t="s">
        <v>15</v>
      </c>
      <c r="C10" s="10">
        <v>11886</v>
      </c>
      <c r="D10" s="10">
        <v>13262</v>
      </c>
      <c r="E10" s="12">
        <v>13440</v>
      </c>
      <c r="F10" s="10">
        <v>13413</v>
      </c>
      <c r="G10" s="10">
        <v>13257</v>
      </c>
      <c r="H10" s="10">
        <v>13139</v>
      </c>
      <c r="I10" s="13">
        <v>-0.89009579844609998</v>
      </c>
      <c r="J10" s="13">
        <v>10.541813898704365</v>
      </c>
    </row>
    <row r="11" spans="1:10" s="6" customFormat="1" ht="15" customHeight="1" x14ac:dyDescent="0.25">
      <c r="A11" s="14" t="s">
        <v>16</v>
      </c>
      <c r="B11" s="15" t="s">
        <v>17</v>
      </c>
      <c r="C11" s="10">
        <v>6534</v>
      </c>
      <c r="D11" s="10">
        <v>6885</v>
      </c>
      <c r="E11" s="12">
        <v>7068</v>
      </c>
      <c r="F11" s="10">
        <v>6402</v>
      </c>
      <c r="G11" s="10">
        <v>6708</v>
      </c>
      <c r="H11" s="10">
        <v>7337</v>
      </c>
      <c r="I11" s="13">
        <v>9.3768634466308889</v>
      </c>
      <c r="J11" s="13">
        <v>12.289562289562284</v>
      </c>
    </row>
    <row r="12" spans="1:10" s="6" customFormat="1" ht="15" customHeight="1" x14ac:dyDescent="0.25">
      <c r="A12" s="14" t="s">
        <v>18</v>
      </c>
      <c r="B12" s="15" t="s">
        <v>19</v>
      </c>
      <c r="C12" s="10">
        <v>3181</v>
      </c>
      <c r="D12" s="10">
        <v>3501</v>
      </c>
      <c r="E12" s="12">
        <v>3547</v>
      </c>
      <c r="F12" s="10">
        <v>3711</v>
      </c>
      <c r="G12" s="10">
        <v>3807</v>
      </c>
      <c r="H12" s="10">
        <v>3780</v>
      </c>
      <c r="I12" s="13">
        <v>-0.70921985815602939</v>
      </c>
      <c r="J12" s="13">
        <v>18.830556428795987</v>
      </c>
    </row>
    <row r="13" spans="1:10" s="6" customFormat="1" ht="15" customHeight="1" x14ac:dyDescent="0.25">
      <c r="A13" s="14" t="s">
        <v>20</v>
      </c>
      <c r="B13" s="15" t="s">
        <v>21</v>
      </c>
      <c r="C13" s="10">
        <v>3452</v>
      </c>
      <c r="D13" s="10">
        <v>3685</v>
      </c>
      <c r="E13" s="12">
        <v>3811</v>
      </c>
      <c r="F13" s="10">
        <v>3935</v>
      </c>
      <c r="G13" s="10">
        <v>4045</v>
      </c>
      <c r="H13" s="10">
        <v>4074</v>
      </c>
      <c r="I13" s="13">
        <v>0.71693448702101481</v>
      </c>
      <c r="J13" s="13">
        <v>18.018539976825032</v>
      </c>
    </row>
    <row r="14" spans="1:10" s="6" customFormat="1" ht="15" customHeight="1" x14ac:dyDescent="0.25">
      <c r="A14" s="14" t="s">
        <v>22</v>
      </c>
      <c r="B14" s="15" t="s">
        <v>23</v>
      </c>
      <c r="C14" s="10">
        <v>3934</v>
      </c>
      <c r="D14" s="10">
        <v>4304</v>
      </c>
      <c r="E14" s="12">
        <v>4261</v>
      </c>
      <c r="F14" s="10">
        <v>4215</v>
      </c>
      <c r="G14" s="10">
        <v>4343</v>
      </c>
      <c r="H14" s="10">
        <v>4474</v>
      </c>
      <c r="I14" s="13">
        <v>3.0163481464425601</v>
      </c>
      <c r="J14" s="13">
        <v>13.72648703609558</v>
      </c>
    </row>
    <row r="15" spans="1:10" s="6" customFormat="1" ht="15" customHeight="1" x14ac:dyDescent="0.25">
      <c r="A15" s="14" t="s">
        <v>24</v>
      </c>
      <c r="B15" s="9" t="s">
        <v>25</v>
      </c>
      <c r="C15" s="10">
        <v>3571</v>
      </c>
      <c r="D15" s="10">
        <v>3789</v>
      </c>
      <c r="E15" s="12">
        <v>3648</v>
      </c>
      <c r="F15" s="10">
        <v>3753</v>
      </c>
      <c r="G15" s="10">
        <v>3878</v>
      </c>
      <c r="H15" s="10">
        <v>3908</v>
      </c>
      <c r="I15" s="13">
        <v>0.77359463641051285</v>
      </c>
      <c r="J15" s="13">
        <v>9.4371324558947034</v>
      </c>
    </row>
    <row r="16" spans="1:10" s="6" customFormat="1" ht="27" customHeight="1" x14ac:dyDescent="0.25">
      <c r="A16" s="16" t="s">
        <v>26</v>
      </c>
      <c r="B16" s="15" t="s">
        <v>29</v>
      </c>
      <c r="C16" s="10">
        <v>3319</v>
      </c>
      <c r="D16" s="10">
        <v>3390</v>
      </c>
      <c r="E16" s="12">
        <v>3860</v>
      </c>
      <c r="F16" s="10">
        <v>3801</v>
      </c>
      <c r="G16" s="10">
        <v>3791</v>
      </c>
      <c r="H16" s="10">
        <v>3854</v>
      </c>
      <c r="I16" s="13">
        <v>1.661830651543128</v>
      </c>
      <c r="J16" s="13">
        <v>16.119313046098217</v>
      </c>
    </row>
    <row r="17" spans="1:10" s="6" customFormat="1" ht="15" customHeight="1" x14ac:dyDescent="0.25">
      <c r="A17" s="7" t="s">
        <v>27</v>
      </c>
      <c r="B17" s="17"/>
      <c r="C17" s="18">
        <v>5179</v>
      </c>
      <c r="D17" s="18">
        <v>5519</v>
      </c>
      <c r="E17" s="19">
        <v>5625</v>
      </c>
      <c r="F17" s="18">
        <v>5590</v>
      </c>
      <c r="G17" s="18">
        <v>5701</v>
      </c>
      <c r="H17" s="18">
        <v>5838</v>
      </c>
      <c r="I17" s="20">
        <v>2.4030871776881346</v>
      </c>
      <c r="J17" s="21">
        <v>12.724464182274575</v>
      </c>
    </row>
    <row r="18" spans="1:10" s="22" customFormat="1" ht="15" customHeight="1" x14ac:dyDescent="0.25">
      <c r="A18" s="25" t="str">
        <f>CHAR(185)&amp;" Other labour costs include statutory employers' PRSI, other social costs, benefits in kind, etc."</f>
        <v>¹ Other labour costs include statutory employers' PRSI, other social costs, benefits in kind, etc.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3">
    <mergeCell ref="A1:J1"/>
    <mergeCell ref="A18:J18"/>
    <mergeCell ref="A2:B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ELCA2016TBL6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 Healy</dc:creator>
  <cp:lastModifiedBy>Orla Healy</cp:lastModifiedBy>
  <cp:lastPrinted>2016-05-05T14:09:25Z</cp:lastPrinted>
  <dcterms:created xsi:type="dcterms:W3CDTF">2016-05-04T10:09:03Z</dcterms:created>
  <dcterms:modified xsi:type="dcterms:W3CDTF">2017-06-28T08:41:31Z</dcterms:modified>
</cp:coreProperties>
</file>