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9TBL6" sheetId="2" r:id="rId2"/>
  </sheets>
  <definedNames>
    <definedName name="_xlnm.Print_Area" localSheetId="1">'CPI2018M09TBL6'!$A$1:$G$13</definedName>
    <definedName name="TBL6">'CPI2018M09TBL6'!$B$47:$I$57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<sst xmlns="http://schemas.openxmlformats.org/spreadsheetml/2006/main" count="227" uniqueCount="153">
  <si>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</si>
  <si>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</si>
  <si>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</si>
  <si>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</si>
  <si>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</si>
  <si>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</si>
  <si>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</si>
  <si>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</si>
  <si>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</si>
  <si>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</si>
  <si>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</si>
  <si>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</si>
  <si>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</si>
  <si>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</si>
  <si>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</si>
  <si>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</si>
  <si>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</si>
  <si>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</si>
  <si>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</si>
  <si>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</si>
  <si>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</si>
  <si>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</si>
  <si>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</si>
  <si>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</si>
  <si>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</si>
  <si>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</si>
  <si>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</si>
  <si>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</si>
  <si>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</si>
  <si>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</si>
  <si>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</si>
  <si>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</si>
  <si>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</si>
  <si>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</si>
  <si>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</si>
  <si>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</si>
  <si>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</si>
  <si>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</si>
  <si>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</si>
  <si>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</si>
  <si>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</si>
  <si>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</si>
  <si>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</si>
  <si>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</si>
  <si>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</si>
  <si>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</si>
  <si>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</si>
  <si>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</si>
  <si>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</si>
  <si>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</si>
  <si>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</si>
  <si>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</si>
  <si>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</si>
  <si>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</si>
  <si>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</si>
  <si>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</si>
  <si>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</si>
  <si>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</si>
  <si>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</si>
  <si>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</si>
  <si>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</si>
  <si>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</si>
  <si>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</si>
  <si>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</si>
  <si>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</si>
  <si>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</si>
  <si>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</si>
  <si>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</si>
  <si>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</si>
  <si>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</si>
  <si>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</si>
  <si>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</si>
  <si>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</si>
  <si>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</si>
  <si>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</si>
  <si>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</si>
  <si>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</si>
  <si>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</si>
  <si>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</si>
  <si>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</si>
  <si>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</si>
  <si>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</si>
  <si>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</si>
  <si>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</si>
  <si>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</si>
  <si>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</si>
  <si>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</si>
  <si>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</si>
  <si>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</si>
  <si>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</si>
  <si>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</si>
  <si>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</si>
  <si>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</si>
  <si>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</si>
  <si>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</si>
  <si>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</si>
  <si>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</si>
  <si>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</si>
  <si>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</si>
  <si>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</si>
  <si>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</si>
  <si>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</si>
  <si>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</si>
  <si>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</si>
  <si>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</si>
  <si>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</si>
  <si>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</si>
  <si>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</si>
  <si>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</si>
  <si>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</si>
  <si>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</si>
  <si>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</si>
  <si>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</si>
  <si>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</si>
  <si>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</si>
  <si>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</si>
  <si>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</si>
  <si>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</si>
  <si>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</si>
  <si>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</si>
  <si>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</si>
  <si>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</si>
  <si>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</si>
  <si>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</si>
  <si>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</si>
  <si>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</si>
  <si>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</si>
  <si>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</si>
  <si>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</si>
  <si>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</si>
  <si>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</si>
  <si>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</si>
  <si>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</si>
  <si>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weights_DEC2017</t>
  </si>
  <si>
    <t>_01SEP2018</t>
  </si>
  <si>
    <t>_1month</t>
  </si>
  <si>
    <t>_12month</t>
  </si>
  <si>
    <t>year</t>
  </si>
  <si>
    <t>releasedate</t>
  </si>
  <si>
    <t>title</t>
  </si>
  <si>
    <t>H1_79</t>
  </si>
  <si>
    <t>2018</t>
  </si>
  <si>
    <t>September 2018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</si>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</sst>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September 2018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IF(G48="","",G48)</f>
        <v>2018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3.6471</v>
      </c>
      <c r="C4" s="50"/>
      <c r="D4" s="51">
        <f>IF(D49="","",D49)</f>
        <v>97.4</v>
      </c>
      <c r="E4" s="52"/>
      <c r="F4" s="51">
        <f>IF(E49="","",E49)</f>
        <v>3.4</v>
      </c>
      <c r="G4" s="51">
        <f>IF(F49="","",F49)</f>
        <v>0.1</v>
      </c>
    </row>
    <row r="5" spans="1:7" ht="15" customHeight="1">
      <c r="A5" s="48" t="s">
        <v>124</v>
      </c>
      <c r="B5" s="53">
        <f aca="true" t="shared" si="0" ref="B5:B12">IF(C50="","",C50)</f>
        <v>3.3583</v>
      </c>
      <c r="C5" s="53"/>
      <c r="D5" s="54">
        <f aca="true" t="shared" si="1" ref="D5:D12">IF(D50="","",D50)</f>
        <v>97.1</v>
      </c>
      <c r="E5" s="55"/>
      <c r="F5" s="54">
        <f aca="true" t="shared" si="2" ref="F5:G12">IF(E50="","",E50)</f>
        <v>3.4</v>
      </c>
      <c r="G5" s="54">
        <f t="shared" si="2"/>
        <v>-0.1</v>
      </c>
    </row>
    <row r="6" spans="1:7" ht="15" customHeight="1">
      <c r="A6" s="48" t="s">
        <v>125</v>
      </c>
      <c r="B6" s="53">
        <f t="shared" si="0"/>
        <v>0.2029</v>
      </c>
      <c r="C6" s="53"/>
      <c r="D6" s="54">
        <f t="shared" si="1"/>
        <v>99.3</v>
      </c>
      <c r="E6" s="55"/>
      <c r="F6" s="54">
        <f t="shared" si="2"/>
        <v>3.4</v>
      </c>
      <c r="G6" s="54">
        <f t="shared" si="2"/>
        <v>2.4</v>
      </c>
    </row>
    <row r="7" spans="1:7" ht="15" customHeight="1">
      <c r="A7" s="48" t="s">
        <v>126</v>
      </c>
      <c r="B7" s="53">
        <f t="shared" si="0"/>
        <v>0.0858</v>
      </c>
      <c r="C7" s="53"/>
      <c r="D7" s="54">
        <f t="shared" si="1"/>
        <v>101.9</v>
      </c>
      <c r="E7" s="55"/>
      <c r="F7" s="54">
        <f t="shared" si="2"/>
        <v>0.1</v>
      </c>
      <c r="G7" s="54">
        <f t="shared" si="2"/>
        <v>1</v>
      </c>
    </row>
    <row r="8" spans="1:7" ht="15" customHeight="1">
      <c r="A8" s="48" t="s">
        <v>127</v>
      </c>
      <c r="B8" s="53">
        <f t="shared" si="0"/>
        <v>0.077</v>
      </c>
      <c r="C8" s="53"/>
      <c r="D8" s="54">
        <f t="shared" si="1"/>
        <v>102</v>
      </c>
      <c r="E8" s="55"/>
      <c r="F8" s="54">
        <f t="shared" si="2"/>
        <v>0.1</v>
      </c>
      <c r="G8" s="54">
        <f t="shared" si="2"/>
        <v>1.1</v>
      </c>
    </row>
    <row r="9" spans="1:7" ht="15" customHeight="1">
      <c r="A9" s="48" t="s">
        <v>128</v>
      </c>
      <c r="B9" s="53">
        <f t="shared" si="0"/>
        <v>0.0087</v>
      </c>
      <c r="C9" s="53"/>
      <c r="D9" s="54">
        <f t="shared" si="1"/>
        <v>101.1</v>
      </c>
      <c r="E9" s="55"/>
      <c r="F9" s="54">
        <f t="shared" si="2"/>
        <v>0</v>
      </c>
      <c r="G9" s="54">
        <f t="shared" si="2"/>
        <v>0.6</v>
      </c>
    </row>
    <row r="10" spans="1:7" s="39" customFormat="1" ht="15" customHeight="1">
      <c r="A10" s="56" t="s">
        <v>129</v>
      </c>
      <c r="B10" s="50">
        <f t="shared" si="0"/>
        <v>0.7453</v>
      </c>
      <c r="C10" s="50"/>
      <c r="D10" s="51">
        <f t="shared" si="1"/>
        <v>91</v>
      </c>
      <c r="E10" s="52"/>
      <c r="F10" s="51">
        <f t="shared" si="2"/>
        <v>1.7</v>
      </c>
      <c r="G10" s="51">
        <f t="shared" si="2"/>
        <v>-5.7</v>
      </c>
    </row>
    <row r="11" spans="1:7" ht="15" customHeight="1">
      <c r="A11" s="57" t="s">
        <v>130</v>
      </c>
      <c r="B11" s="53">
        <f t="shared" si="0"/>
        <v>0.741</v>
      </c>
      <c r="C11" s="53"/>
      <c r="D11" s="54">
        <f t="shared" si="1"/>
        <v>90.9</v>
      </c>
      <c r="E11" s="55"/>
      <c r="F11" s="54">
        <f t="shared" si="2"/>
        <v>1.7</v>
      </c>
      <c r="G11" s="54">
        <f t="shared" si="2"/>
        <v>-5.8</v>
      </c>
    </row>
    <row r="12" spans="1:7" ht="15" customHeight="1">
      <c r="A12" s="57" t="s">
        <v>131</v>
      </c>
      <c r="B12" s="53">
        <f t="shared" si="0"/>
        <v>0.0043</v>
      </c>
      <c r="C12" s="53"/>
      <c r="D12" s="54">
        <f t="shared" si="1"/>
        <v>101.5</v>
      </c>
      <c r="E12" s="55"/>
      <c r="F12" s="54">
        <f t="shared" si="2"/>
        <v>0</v>
      </c>
      <c r="G12" s="54">
        <f t="shared" si="2"/>
        <v>0.4</v>
      </c>
    </row>
    <row r="13" spans="1:7" s="39" customFormat="1" ht="15" customHeight="1">
      <c r="A13" s="58" t="s">
        <v>59</v>
      </c>
      <c r="B13" s="59">
        <f>IF(C48="","",C48)</f>
        <v>4.3924</v>
      </c>
      <c r="C13" s="59"/>
      <c r="D13" s="60">
        <f>IF(D48="","",D48)</f>
        <v>96.2</v>
      </c>
      <c r="E13" s="61"/>
      <c r="F13" s="60">
        <f>IF(E48="","",E48)</f>
        <v>3</v>
      </c>
      <c r="G13" s="60">
        <f>IF(F48="","",F48)</f>
        <v>-1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4.3924</v>
      </c>
      <c r="D48" s="32">
        <v>96.2</v>
      </c>
      <c r="E48" s="32">
        <v>3</v>
      </c>
      <c r="F48" s="32">
        <v>-1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3.6471</v>
      </c>
      <c r="D49" s="32">
        <v>97.4</v>
      </c>
      <c r="E49" s="32">
        <v>3.4</v>
      </c>
      <c r="F49" s="32">
        <v>0.1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3.3583</v>
      </c>
      <c r="D50" s="32">
        <v>97.1</v>
      </c>
      <c r="E50" s="32">
        <v>3.4</v>
      </c>
      <c r="F50" s="32">
        <v>-0.1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0.2029</v>
      </c>
      <c r="D51" s="32">
        <v>99.3</v>
      </c>
      <c r="E51" s="32">
        <v>3.4</v>
      </c>
      <c r="F51" s="32">
        <v>2.4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0.0858</v>
      </c>
      <c r="D52" s="32">
        <v>101.9</v>
      </c>
      <c r="E52" s="32">
        <v>0.1</v>
      </c>
      <c r="F52" s="32">
        <v>1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0.077</v>
      </c>
      <c r="D53" s="32">
        <v>102</v>
      </c>
      <c r="E53" s="32">
        <v>0.1</v>
      </c>
      <c r="F53" s="32">
        <v>1.1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0.0087</v>
      </c>
      <c r="D54" s="32">
        <v>101.1</v>
      </c>
      <c r="E54" s="32">
        <v>0</v>
      </c>
      <c r="F54" s="32">
        <v>0.6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0.7453</v>
      </c>
      <c r="D55" s="32">
        <v>91</v>
      </c>
      <c r="E55" s="32">
        <v>1.7</v>
      </c>
      <c r="F55" s="32">
        <v>-5.7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0.741</v>
      </c>
      <c r="D56" s="32">
        <v>90.9</v>
      </c>
      <c r="E56" s="32">
        <v>1.7</v>
      </c>
      <c r="F56" s="32">
        <v>-5.8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0.0043</v>
      </c>
      <c r="D57" s="32">
        <v>101.5</v>
      </c>
      <c r="E57" s="32">
        <v>0</v>
      </c>
      <c r="F57" s="32">
        <v>0.4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2014-08-18T11:19:29Z</cp:lastPrinted>
  <dcterms:created xsi:type="dcterms:W3CDTF">1999-11-15T10:06:17Z</dcterms:created>
  <dcterms:modified xsi:type="dcterms:W3CDTF">2018-10-05T08:53:10Z</dcterms:modified>
  <cp:category/>
  <cp:version/>
  <cp:contentType/>
  <cp:contentStatus/>
</cp:coreProperties>
</file>