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9TBL12" sheetId="2" r:id="rId2"/>
  </sheets>
  <definedNames>
    <definedName name="_xlnm.Print_Area" localSheetId="1">'CPI2016M09TBL12'!$A$1:$G$35</definedName>
    <definedName name="TBL12">'CPI2016M09TBL12'!$B$100:$I$129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<sst xmlns="http://schemas.openxmlformats.org/spreadsheetml/2006/main" count="322" uniqueCount="191">
  <si>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</si>
  <si>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</si>
  <si>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</si>
  <si>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</si>
  <si>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</si>
  <si>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</si>
  <si>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</si>
  <si>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</si>
  <si>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</si>
  <si>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</si>
  <si>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</si>
  <si>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</si>
  <si>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</si>
  <si>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</si>
  <si>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</si>
  <si>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</si>
  <si>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</si>
  <si>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</si>
  <si>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</si>
  <si>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</si>
  <si>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</si>
  <si>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</si>
  <si>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</si>
  <si>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</si>
  <si>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</si>
  <si>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</si>
  <si>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</si>
  <si>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</si>
  <si>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</si>
  <si>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</si>
  <si>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</si>
  <si>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</si>
  <si>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</si>
  <si>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</si>
  <si>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</si>
  <si>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</si>
  <si>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</si>
  <si>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</si>
  <si>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</si>
  <si>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</si>
  <si>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</si>
  <si>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</si>
  <si>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</si>
  <si>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</si>
  <si>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</si>
  <si>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</si>
  <si>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</si>
  <si>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</si>
  <si>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</si>
  <si>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</si>
  <si>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</si>
  <si>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</si>
  <si>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</si>
  <si>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</si>
  <si>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</si>
  <si>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</si>
  <si>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</si>
  <si>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</si>
  <si>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</si>
  <si>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</si>
  <si>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</si>
  <si>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</si>
  <si>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</si>
  <si>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</si>
  <si>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</si>
  <si>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</si>
  <si>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</si>
  <si>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</si>
  <si>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</si>
  <si>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</si>
  <si>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</si>
  <si>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</si>
  <si>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</si>
  <si>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</si>
  <si>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</si>
  <si>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</si>
  <si>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</si>
  <si>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</si>
  <si>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</si>
  <si>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</si>
  <si>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</si>
  <si>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</si>
  <si>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</si>
  <si>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</si>
  <si>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</si>
  <si>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</si>
  <si>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</si>
  <si>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</si>
  <si>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</si>
  <si>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</si>
  <si>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</si>
  <si>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</si>
  <si>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</si>
  <si>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</si>
  <si>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</si>
  <si>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</si>
  <si>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</si>
  <si>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</si>
  <si>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</si>
  <si>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</si>
  <si>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</si>
  <si>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</si>
  <si>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</si>
  <si>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</si>
  <si>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</si>
  <si>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</si>
  <si>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</si>
  <si>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</si>
  <si>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</si>
  <si>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</si>
  <si>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</si>
  <si>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</si>
  <si>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</si>
  <si>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</si>
  <si>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</si>
  <si>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</si>
  <si>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</si>
  <si>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</si>
  <si>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</si>
  <si>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</si>
  <si>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</si>
  <si>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</si>
  <si>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</si>
  <si>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</si>
  <si>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</si>
  <si>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</si>
  <si>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</si>
  <si>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</si>
  <si>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</si>
  <si>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</si>
  <si>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</si>
  <si>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</si>
  <si>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</si>
  <si>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</si>
  <si>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</si>
  <si>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</si>
  <si>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</si>
  <si>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</si>
  <si>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</si>
  <si>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</si>
  <si>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</si>
  <si>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</si>
  <si>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</si>
  <si>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</si>
  <si>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</si>
  <si>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</si>
  <si>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</si>
  <si>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</si>
  <si>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</si>
  <si>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</si>
  <si>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</si>
  <si>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</si>
  <si>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weights_DEC2015</t>
  </si>
  <si>
    <t>_01SEP2016</t>
  </si>
  <si>
    <t>_1month</t>
  </si>
  <si>
    <t>_12month</t>
  </si>
  <si>
    <t>year</t>
  </si>
  <si>
    <t>releasedate</t>
  </si>
  <si>
    <t>title</t>
  </si>
  <si>
    <t>H1_171</t>
  </si>
  <si>
    <t>2016</t>
  </si>
  <si>
    <t>September 2016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</si>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</sst>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42" fillId="0" borderId="0" xfId="0" applyFont="1" applyFill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4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4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1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71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71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3" t="s">
        <v>64</v>
      </c>
      <c r="D79" s="73"/>
      <c r="E79" s="73"/>
      <c r="F79" s="73"/>
      <c r="G79" s="7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1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71"/>
      <c r="D83" s="69"/>
      <c r="E83" s="70"/>
      <c r="F83" s="70"/>
      <c r="G83" s="70"/>
      <c r="H83" s="1"/>
      <c r="I83" s="1"/>
    </row>
    <row r="84" spans="2:9" ht="13.5" customHeight="1">
      <c r="B84" s="4"/>
      <c r="C84" s="71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1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71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71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1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71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71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3" t="s">
        <v>94</v>
      </c>
      <c r="D144" s="73"/>
      <c r="E144" s="73"/>
      <c r="F144" s="73"/>
      <c r="G144" s="7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1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71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71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IF(I101="","",CONCATENATE(I101," - ",H101))</f>
        <v>Table 12   COICOP Division 09 Recreation and Culture - September 2016</v>
      </c>
      <c r="B1" s="75"/>
      <c r="C1" s="75"/>
      <c r="D1" s="75"/>
      <c r="E1" s="75"/>
      <c r="F1" s="75"/>
      <c r="G1" s="75"/>
    </row>
    <row r="2" spans="1:7" ht="15" customHeight="1">
      <c r="A2" s="77" t="s">
        <v>2</v>
      </c>
      <c r="B2" s="43" t="s">
        <v>117</v>
      </c>
      <c r="C2" s="44"/>
      <c r="D2" s="45" t="s">
        <v>118</v>
      </c>
      <c r="E2" s="45"/>
      <c r="F2" s="76" t="s">
        <v>119</v>
      </c>
      <c r="G2" s="76"/>
    </row>
    <row r="3" spans="1:7" ht="15" customHeight="1">
      <c r="A3" s="78"/>
      <c r="B3" s="46" t="str">
        <f>IF(G101="","",G101)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IF(C102="","",C102)</f>
        <v>0.7286</v>
      </c>
      <c r="C5" s="54"/>
      <c r="D5" s="55">
        <f>IF(D102="","",D102)</f>
        <v>61.5</v>
      </c>
      <c r="E5" s="56"/>
      <c r="F5" s="55">
        <f>IF(E102="","",E102)</f>
        <v>-4.8</v>
      </c>
      <c r="G5" s="55">
        <f>IF(F102="","",F102)</f>
        <v>-12</v>
      </c>
    </row>
    <row r="6" spans="1:7" ht="15" customHeight="1">
      <c r="A6" s="57" t="s">
        <v>124</v>
      </c>
      <c r="B6" s="58">
        <f aca="true" t="shared" si="0" ref="B6:B32">IF(C103="","",C103)</f>
        <v>0.2617</v>
      </c>
      <c r="C6" s="58"/>
      <c r="D6" s="59">
        <f aca="true" t="shared" si="1" ref="D6:D32">IF(D103="","",D103)</f>
        <v>65.6</v>
      </c>
      <c r="E6" s="60"/>
      <c r="F6" s="59">
        <f aca="true" t="shared" si="2" ref="F6:G21">IF(E103="","",E103)</f>
        <v>-0.2</v>
      </c>
      <c r="G6" s="59">
        <f t="shared" si="2"/>
        <v>-8</v>
      </c>
    </row>
    <row r="7" spans="1:7" ht="15" customHeight="1">
      <c r="A7" s="57" t="s">
        <v>125</v>
      </c>
      <c r="B7" s="58">
        <f t="shared" si="0"/>
        <v>0.057</v>
      </c>
      <c r="C7" s="58"/>
      <c r="D7" s="59">
        <f t="shared" si="1"/>
        <v>55.6</v>
      </c>
      <c r="E7" s="60"/>
      <c r="F7" s="59">
        <f t="shared" si="2"/>
        <v>-0.2</v>
      </c>
      <c r="G7" s="59">
        <f t="shared" si="2"/>
        <v>-8.7</v>
      </c>
    </row>
    <row r="8" spans="1:7" ht="15" customHeight="1">
      <c r="A8" s="57" t="s">
        <v>126</v>
      </c>
      <c r="B8" s="58">
        <f t="shared" si="0"/>
        <v>0.1194</v>
      </c>
      <c r="C8" s="58"/>
      <c r="D8" s="59">
        <f t="shared" si="1"/>
        <v>38.5</v>
      </c>
      <c r="E8" s="60"/>
      <c r="F8" s="59">
        <f t="shared" si="2"/>
        <v>-5.6</v>
      </c>
      <c r="G8" s="59">
        <f t="shared" si="2"/>
        <v>-30.6</v>
      </c>
    </row>
    <row r="9" spans="1:7" ht="15" customHeight="1">
      <c r="A9" s="61" t="s">
        <v>127</v>
      </c>
      <c r="B9" s="58">
        <f t="shared" si="0"/>
        <v>0.2651</v>
      </c>
      <c r="C9" s="58"/>
      <c r="D9" s="59">
        <f t="shared" si="1"/>
        <v>72.3</v>
      </c>
      <c r="E9" s="60"/>
      <c r="F9" s="59">
        <f t="shared" si="2"/>
        <v>-10.2</v>
      </c>
      <c r="G9" s="59">
        <f t="shared" si="2"/>
        <v>-10.2</v>
      </c>
    </row>
    <row r="10" spans="1:7" ht="15" customHeight="1">
      <c r="A10" s="61" t="s">
        <v>128</v>
      </c>
      <c r="B10" s="58">
        <f t="shared" si="0"/>
        <v>0.0253</v>
      </c>
      <c r="C10" s="58"/>
      <c r="D10" s="59">
        <f t="shared" si="1"/>
        <v>98.7</v>
      </c>
      <c r="E10" s="60"/>
      <c r="F10" s="59">
        <f t="shared" si="2"/>
        <v>0</v>
      </c>
      <c r="G10" s="59">
        <f t="shared" si="2"/>
        <v>0.7</v>
      </c>
    </row>
    <row r="11" spans="1:7" s="39" customFormat="1" ht="15" customHeight="1">
      <c r="A11" s="62" t="s">
        <v>129</v>
      </c>
      <c r="B11" s="54">
        <f t="shared" si="0"/>
        <v>0.009</v>
      </c>
      <c r="C11" s="54"/>
      <c r="D11" s="55">
        <f t="shared" si="1"/>
        <v>95.8</v>
      </c>
      <c r="E11" s="56"/>
      <c r="F11" s="55">
        <f t="shared" si="2"/>
        <v>-0.1</v>
      </c>
      <c r="G11" s="55">
        <f t="shared" si="2"/>
        <v>2</v>
      </c>
    </row>
    <row r="12" spans="1:7" s="39" customFormat="1" ht="15" customHeight="1">
      <c r="A12" s="62" t="s">
        <v>130</v>
      </c>
      <c r="B12" s="54">
        <f t="shared" si="0"/>
        <v>1.3673</v>
      </c>
      <c r="C12" s="54"/>
      <c r="D12" s="55">
        <f t="shared" si="1"/>
        <v>81.7</v>
      </c>
      <c r="E12" s="56"/>
      <c r="F12" s="55">
        <f t="shared" si="2"/>
        <v>-2.3</v>
      </c>
      <c r="G12" s="55">
        <f t="shared" si="2"/>
        <v>-8.9</v>
      </c>
    </row>
    <row r="13" spans="1:7" ht="15" customHeight="1">
      <c r="A13" s="61" t="s">
        <v>131</v>
      </c>
      <c r="B13" s="58">
        <f t="shared" si="0"/>
        <v>0.8695</v>
      </c>
      <c r="C13" s="58"/>
      <c r="D13" s="59">
        <f t="shared" si="1"/>
        <v>75</v>
      </c>
      <c r="E13" s="60"/>
      <c r="F13" s="59">
        <f t="shared" si="2"/>
        <v>-3.7</v>
      </c>
      <c r="G13" s="59">
        <f t="shared" si="2"/>
        <v>-12.1</v>
      </c>
    </row>
    <row r="14" spans="1:7" ht="15" customHeight="1">
      <c r="A14" s="61" t="s">
        <v>132</v>
      </c>
      <c r="B14" s="58">
        <f t="shared" si="0"/>
        <v>0.0925</v>
      </c>
      <c r="C14" s="58"/>
      <c r="D14" s="59">
        <f t="shared" si="1"/>
        <v>77.3</v>
      </c>
      <c r="E14" s="60"/>
      <c r="F14" s="59">
        <f t="shared" si="2"/>
        <v>-0.6</v>
      </c>
      <c r="G14" s="59">
        <f t="shared" si="2"/>
        <v>-7.8</v>
      </c>
    </row>
    <row r="15" spans="1:7" ht="15" customHeight="1">
      <c r="A15" s="61" t="s">
        <v>133</v>
      </c>
      <c r="B15" s="58">
        <f t="shared" si="0"/>
        <v>0.1564</v>
      </c>
      <c r="C15" s="58"/>
      <c r="D15" s="59">
        <f t="shared" si="1"/>
        <v>67.6</v>
      </c>
      <c r="E15" s="60"/>
      <c r="F15" s="59">
        <f t="shared" si="2"/>
        <v>-0.7</v>
      </c>
      <c r="G15" s="59">
        <f t="shared" si="2"/>
        <v>-11.3</v>
      </c>
    </row>
    <row r="16" spans="1:7" ht="15" customHeight="1">
      <c r="A16" s="63" t="s">
        <v>134</v>
      </c>
      <c r="B16" s="58">
        <f t="shared" si="0"/>
        <v>0.2489</v>
      </c>
      <c r="C16" s="58"/>
      <c r="D16" s="59">
        <f t="shared" si="1"/>
        <v>112.9</v>
      </c>
      <c r="E16" s="60"/>
      <c r="F16" s="59">
        <f t="shared" si="2"/>
        <v>0.7</v>
      </c>
      <c r="G16" s="59">
        <f t="shared" si="2"/>
        <v>2.7</v>
      </c>
    </row>
    <row r="17" spans="1:7" s="39" customFormat="1" ht="15" customHeight="1">
      <c r="A17" s="62" t="s">
        <v>135</v>
      </c>
      <c r="B17" s="54">
        <f t="shared" si="0"/>
        <v>2.7009</v>
      </c>
      <c r="C17" s="54"/>
      <c r="D17" s="55">
        <f t="shared" si="1"/>
        <v>108.4</v>
      </c>
      <c r="E17" s="56"/>
      <c r="F17" s="55">
        <f t="shared" si="2"/>
        <v>0</v>
      </c>
      <c r="G17" s="55">
        <f t="shared" si="2"/>
        <v>1.5</v>
      </c>
    </row>
    <row r="18" spans="1:7" ht="15" customHeight="1">
      <c r="A18" s="61" t="s">
        <v>136</v>
      </c>
      <c r="B18" s="58">
        <f t="shared" si="0"/>
        <v>0.7696</v>
      </c>
      <c r="C18" s="58"/>
      <c r="D18" s="59">
        <f t="shared" si="1"/>
        <v>99.5</v>
      </c>
      <c r="E18" s="60"/>
      <c r="F18" s="59">
        <f t="shared" si="2"/>
        <v>0</v>
      </c>
      <c r="G18" s="59">
        <f t="shared" si="2"/>
        <v>3.1</v>
      </c>
    </row>
    <row r="19" spans="1:7" ht="15" customHeight="1">
      <c r="A19" s="61" t="s">
        <v>137</v>
      </c>
      <c r="B19" s="58">
        <f t="shared" si="0"/>
        <v>0.0963</v>
      </c>
      <c r="C19" s="58"/>
      <c r="D19" s="59">
        <f t="shared" si="1"/>
        <v>98.3</v>
      </c>
      <c r="E19" s="60"/>
      <c r="F19" s="59">
        <f t="shared" si="2"/>
        <v>0</v>
      </c>
      <c r="G19" s="59">
        <f t="shared" si="2"/>
        <v>-0.5</v>
      </c>
    </row>
    <row r="20" spans="1:7" ht="15" customHeight="1">
      <c r="A20" s="61" t="s">
        <v>138</v>
      </c>
      <c r="B20" s="58">
        <f t="shared" si="0"/>
        <v>0.1826</v>
      </c>
      <c r="C20" s="58"/>
      <c r="D20" s="59">
        <f t="shared" si="1"/>
        <v>97.3</v>
      </c>
      <c r="E20" s="60"/>
      <c r="F20" s="59">
        <f t="shared" si="2"/>
        <v>0</v>
      </c>
      <c r="G20" s="59">
        <f t="shared" si="2"/>
        <v>1</v>
      </c>
    </row>
    <row r="21" spans="1:7" ht="15" customHeight="1">
      <c r="A21" s="61" t="s">
        <v>139</v>
      </c>
      <c r="B21" s="58">
        <f t="shared" si="0"/>
        <v>0.4907</v>
      </c>
      <c r="C21" s="58"/>
      <c r="D21" s="59">
        <f t="shared" si="1"/>
        <v>100.6</v>
      </c>
      <c r="E21" s="60"/>
      <c r="F21" s="59">
        <f t="shared" si="2"/>
        <v>0</v>
      </c>
      <c r="G21" s="59">
        <f t="shared" si="2"/>
        <v>4.6</v>
      </c>
    </row>
    <row r="22" spans="1:7" ht="15" customHeight="1">
      <c r="A22" s="61" t="s">
        <v>140</v>
      </c>
      <c r="B22" s="58">
        <f t="shared" si="0"/>
        <v>1.9312</v>
      </c>
      <c r="C22" s="58"/>
      <c r="D22" s="59">
        <f t="shared" si="1"/>
        <v>112.1</v>
      </c>
      <c r="E22" s="60"/>
      <c r="F22" s="59">
        <f aca="true" t="shared" si="3" ref="F22:G32">IF(E119="","",E119)</f>
        <v>0.1</v>
      </c>
      <c r="G22" s="59">
        <f t="shared" si="3"/>
        <v>0.9</v>
      </c>
    </row>
    <row r="23" spans="1:7" ht="15" customHeight="1">
      <c r="A23" s="61" t="s">
        <v>141</v>
      </c>
      <c r="B23" s="58">
        <f t="shared" si="0"/>
        <v>0.1732</v>
      </c>
      <c r="C23" s="58"/>
      <c r="D23" s="59">
        <f t="shared" si="1"/>
        <v>103.6</v>
      </c>
      <c r="E23" s="60"/>
      <c r="F23" s="59">
        <f t="shared" si="3"/>
        <v>-0.1</v>
      </c>
      <c r="G23" s="59">
        <f t="shared" si="3"/>
        <v>0.7</v>
      </c>
    </row>
    <row r="24" spans="1:7" ht="15" customHeight="1">
      <c r="A24" s="61" t="s">
        <v>142</v>
      </c>
      <c r="B24" s="58">
        <f t="shared" si="0"/>
        <v>0.1159</v>
      </c>
      <c r="C24" s="58"/>
      <c r="D24" s="59">
        <f t="shared" si="1"/>
        <v>97.3</v>
      </c>
      <c r="E24" s="60"/>
      <c r="F24" s="59">
        <f t="shared" si="3"/>
        <v>1</v>
      </c>
      <c r="G24" s="59">
        <f t="shared" si="3"/>
        <v>2.3</v>
      </c>
    </row>
    <row r="25" spans="1:7" ht="15" customHeight="1">
      <c r="A25" s="61" t="s">
        <v>143</v>
      </c>
      <c r="B25" s="58">
        <f t="shared" si="0"/>
        <v>0.3608</v>
      </c>
      <c r="C25" s="58"/>
      <c r="D25" s="59">
        <f t="shared" si="1"/>
        <v>117.1</v>
      </c>
      <c r="E25" s="60"/>
      <c r="F25" s="59">
        <f t="shared" si="3"/>
        <v>0</v>
      </c>
      <c r="G25" s="59">
        <f t="shared" si="3"/>
        <v>1.7</v>
      </c>
    </row>
    <row r="26" spans="1:7" ht="15" customHeight="1">
      <c r="A26" s="61" t="s">
        <v>144</v>
      </c>
      <c r="B26" s="58">
        <f t="shared" si="0"/>
        <v>1.2042</v>
      </c>
      <c r="C26" s="58"/>
      <c r="D26" s="59">
        <f t="shared" si="1"/>
        <v>113.9</v>
      </c>
      <c r="E26" s="60"/>
      <c r="F26" s="59">
        <f t="shared" si="3"/>
        <v>0</v>
      </c>
      <c r="G26" s="59">
        <f t="shared" si="3"/>
        <v>0.6</v>
      </c>
    </row>
    <row r="27" spans="1:7" ht="15" customHeight="1">
      <c r="A27" s="61" t="s">
        <v>145</v>
      </c>
      <c r="B27" s="58">
        <f t="shared" si="0"/>
        <v>0.077</v>
      </c>
      <c r="C27" s="58"/>
      <c r="D27" s="59">
        <f t="shared" si="1"/>
        <v>101.8</v>
      </c>
      <c r="E27" s="60"/>
      <c r="F27" s="59">
        <f t="shared" si="3"/>
        <v>-0.2</v>
      </c>
      <c r="G27" s="59">
        <f t="shared" si="3"/>
        <v>-1.6</v>
      </c>
    </row>
    <row r="28" spans="1:7" s="39" customFormat="1" ht="15" customHeight="1">
      <c r="A28" s="62" t="s">
        <v>146</v>
      </c>
      <c r="B28" s="54">
        <f t="shared" si="0"/>
        <v>1.4345</v>
      </c>
      <c r="C28" s="54"/>
      <c r="D28" s="55">
        <f t="shared" si="1"/>
        <v>106.4</v>
      </c>
      <c r="E28" s="56"/>
      <c r="F28" s="55">
        <f t="shared" si="3"/>
        <v>-0.4</v>
      </c>
      <c r="G28" s="55">
        <f t="shared" si="3"/>
        <v>0.6</v>
      </c>
    </row>
    <row r="29" spans="1:7" ht="15" customHeight="1">
      <c r="A29" s="61" t="s">
        <v>147</v>
      </c>
      <c r="B29" s="58">
        <f t="shared" si="0"/>
        <v>0.3823</v>
      </c>
      <c r="C29" s="58"/>
      <c r="D29" s="59">
        <f t="shared" si="1"/>
        <v>107.4</v>
      </c>
      <c r="E29" s="60"/>
      <c r="F29" s="59">
        <f t="shared" si="3"/>
        <v>-2.5</v>
      </c>
      <c r="G29" s="59">
        <f t="shared" si="3"/>
        <v>0.2</v>
      </c>
    </row>
    <row r="30" spans="1:7" ht="15" customHeight="1">
      <c r="A30" s="61" t="s">
        <v>148</v>
      </c>
      <c r="B30" s="58">
        <f t="shared" si="0"/>
        <v>0.9145</v>
      </c>
      <c r="C30" s="58"/>
      <c r="D30" s="59">
        <f t="shared" si="1"/>
        <v>106.7</v>
      </c>
      <c r="E30" s="60"/>
      <c r="F30" s="59">
        <f t="shared" si="3"/>
        <v>0.4</v>
      </c>
      <c r="G30" s="59">
        <f t="shared" si="3"/>
        <v>0.8</v>
      </c>
    </row>
    <row r="31" spans="1:7" ht="15" customHeight="1">
      <c r="A31" s="63" t="s">
        <v>149</v>
      </c>
      <c r="B31" s="58">
        <f t="shared" si="0"/>
        <v>0.1376</v>
      </c>
      <c r="C31" s="58"/>
      <c r="D31" s="59">
        <f t="shared" si="1"/>
        <v>99.9</v>
      </c>
      <c r="E31" s="60"/>
      <c r="F31" s="59">
        <f t="shared" si="3"/>
        <v>0.8</v>
      </c>
      <c r="G31" s="59">
        <f t="shared" si="3"/>
        <v>1</v>
      </c>
    </row>
    <row r="32" spans="1:7" s="39" customFormat="1" ht="15" customHeight="1">
      <c r="A32" s="62" t="s">
        <v>150</v>
      </c>
      <c r="B32" s="54">
        <f t="shared" si="0"/>
        <v>1.2302</v>
      </c>
      <c r="C32" s="54"/>
      <c r="D32" s="55">
        <f t="shared" si="1"/>
        <v>108.4</v>
      </c>
      <c r="E32" s="56"/>
      <c r="F32" s="55">
        <f t="shared" si="3"/>
        <v>-0.4</v>
      </c>
      <c r="G32" s="55">
        <f t="shared" si="3"/>
        <v>1.7</v>
      </c>
    </row>
    <row r="33" spans="1:7" ht="15" customHeight="1">
      <c r="A33" s="61"/>
      <c r="B33" s="58"/>
      <c r="C33" s="58"/>
      <c r="D33" s="64"/>
      <c r="E33" s="64"/>
      <c r="F33" s="64"/>
      <c r="G33" s="65"/>
    </row>
    <row r="34" spans="1:7" s="39" customFormat="1" ht="15" customHeight="1">
      <c r="A34" s="53" t="s">
        <v>59</v>
      </c>
      <c r="B34" s="54">
        <f>IF(C101="","",C101)</f>
        <v>7.4703</v>
      </c>
      <c r="C34" s="54"/>
      <c r="D34" s="55">
        <f>IF(D101="","",D101)</f>
        <v>96.7</v>
      </c>
      <c r="E34" s="56"/>
      <c r="F34" s="55">
        <f>IF(E101="","",E101)</f>
        <v>-0.9</v>
      </c>
      <c r="G34" s="55">
        <f>IF(F101="","",F101)</f>
        <v>-1.8</v>
      </c>
    </row>
    <row r="35" spans="1:7" ht="15" customHeight="1">
      <c r="A35" s="66"/>
      <c r="B35" s="67"/>
      <c r="C35" s="67"/>
      <c r="D35" s="68"/>
      <c r="E35" s="68"/>
      <c r="F35" s="68"/>
      <c r="G35" s="68"/>
    </row>
    <row r="100" spans="2:9" ht="12.75" hidden="1">
      <c r="B100" s="32" t="s">
        <v>151</v>
      </c>
      <c r="C100" s="32" t="s">
        <v>152</v>
      </c>
      <c r="D100" s="32" t="s">
        <v>153</v>
      </c>
      <c r="E100" s="32" t="s">
        <v>154</v>
      </c>
      <c r="F100" s="32" t="s">
        <v>155</v>
      </c>
      <c r="G100" s="32" t="s">
        <v>156</v>
      </c>
      <c r="H100" s="32" t="s">
        <v>157</v>
      </c>
      <c r="I100" s="32" t="s">
        <v>158</v>
      </c>
    </row>
    <row r="101" spans="2:9" ht="12.75" hidden="1">
      <c r="B101" s="32" t="s">
        <v>159</v>
      </c>
      <c r="C101" s="32">
        <v>7.4703</v>
      </c>
      <c r="D101" s="32">
        <v>96.7</v>
      </c>
      <c r="E101" s="32">
        <v>-0.9</v>
      </c>
      <c r="F101" s="32">
        <v>-1.8</v>
      </c>
      <c r="G101" s="32" t="s">
        <v>160</v>
      </c>
      <c r="H101" s="32" t="s">
        <v>161</v>
      </c>
      <c r="I101" s="32" t="s">
        <v>162</v>
      </c>
    </row>
    <row r="102" spans="2:9" ht="12.75" hidden="1">
      <c r="B102" s="32" t="s">
        <v>163</v>
      </c>
      <c r="C102" s="32">
        <v>0.7286</v>
      </c>
      <c r="D102" s="32">
        <v>61.5</v>
      </c>
      <c r="E102" s="32">
        <v>-4.8</v>
      </c>
      <c r="F102" s="32">
        <v>-12</v>
      </c>
      <c r="G102" s="32" t="s">
        <v>160</v>
      </c>
      <c r="H102" s="32" t="s">
        <v>161</v>
      </c>
      <c r="I102" s="32" t="s">
        <v>162</v>
      </c>
    </row>
    <row r="103" spans="2:9" ht="12.75" hidden="1">
      <c r="B103" s="32" t="s">
        <v>164</v>
      </c>
      <c r="C103" s="32">
        <v>0.2617</v>
      </c>
      <c r="D103" s="32">
        <v>65.6</v>
      </c>
      <c r="E103" s="32">
        <v>-0.2</v>
      </c>
      <c r="F103" s="32">
        <v>-8</v>
      </c>
      <c r="G103" s="32" t="s">
        <v>160</v>
      </c>
      <c r="H103" s="32" t="s">
        <v>161</v>
      </c>
      <c r="I103" s="32" t="s">
        <v>162</v>
      </c>
    </row>
    <row r="104" spans="2:9" ht="12.75" hidden="1">
      <c r="B104" s="32" t="s">
        <v>165</v>
      </c>
      <c r="C104" s="32">
        <v>0.057</v>
      </c>
      <c r="D104" s="32">
        <v>55.6</v>
      </c>
      <c r="E104" s="32">
        <v>-0.2</v>
      </c>
      <c r="F104" s="32">
        <v>-8.7</v>
      </c>
      <c r="G104" s="32" t="s">
        <v>160</v>
      </c>
      <c r="H104" s="32" t="s">
        <v>161</v>
      </c>
      <c r="I104" s="32" t="s">
        <v>162</v>
      </c>
    </row>
    <row r="105" spans="2:9" ht="12.75" hidden="1">
      <c r="B105" s="32" t="s">
        <v>166</v>
      </c>
      <c r="C105" s="32">
        <v>0.1194</v>
      </c>
      <c r="D105" s="32">
        <v>38.5</v>
      </c>
      <c r="E105" s="32">
        <v>-5.6</v>
      </c>
      <c r="F105" s="32">
        <v>-30.6</v>
      </c>
      <c r="G105" s="32" t="s">
        <v>160</v>
      </c>
      <c r="H105" s="32" t="s">
        <v>161</v>
      </c>
      <c r="I105" s="32" t="s">
        <v>162</v>
      </c>
    </row>
    <row r="106" spans="2:9" ht="12.75" hidden="1">
      <c r="B106" s="32" t="s">
        <v>167</v>
      </c>
      <c r="C106" s="32">
        <v>0.2651</v>
      </c>
      <c r="D106" s="32">
        <v>72.3</v>
      </c>
      <c r="E106" s="32">
        <v>-10.2</v>
      </c>
      <c r="F106" s="32">
        <v>-10.2</v>
      </c>
      <c r="G106" s="32" t="s">
        <v>160</v>
      </c>
      <c r="H106" s="32" t="s">
        <v>161</v>
      </c>
      <c r="I106" s="32" t="s">
        <v>162</v>
      </c>
    </row>
    <row r="107" spans="2:9" ht="12.75" hidden="1">
      <c r="B107" s="32" t="s">
        <v>168</v>
      </c>
      <c r="C107" s="32">
        <v>0.0253</v>
      </c>
      <c r="D107" s="32">
        <v>98.7</v>
      </c>
      <c r="E107" s="32">
        <v>0</v>
      </c>
      <c r="F107" s="32">
        <v>0.7</v>
      </c>
      <c r="G107" s="32" t="s">
        <v>160</v>
      </c>
      <c r="H107" s="32" t="s">
        <v>161</v>
      </c>
      <c r="I107" s="32" t="s">
        <v>162</v>
      </c>
    </row>
    <row r="108" spans="2:9" ht="12.75" hidden="1">
      <c r="B108" s="32" t="s">
        <v>169</v>
      </c>
      <c r="C108" s="32">
        <v>0.009</v>
      </c>
      <c r="D108" s="32">
        <v>95.8</v>
      </c>
      <c r="E108" s="32">
        <v>-0.1</v>
      </c>
      <c r="F108" s="32">
        <v>2</v>
      </c>
      <c r="G108" s="32" t="s">
        <v>160</v>
      </c>
      <c r="H108" s="32" t="s">
        <v>161</v>
      </c>
      <c r="I108" s="32" t="s">
        <v>162</v>
      </c>
    </row>
    <row r="109" spans="2:9" ht="12.75" hidden="1">
      <c r="B109" s="32" t="s">
        <v>170</v>
      </c>
      <c r="C109" s="32">
        <v>1.3673</v>
      </c>
      <c r="D109" s="32">
        <v>81.7</v>
      </c>
      <c r="E109" s="32">
        <v>-2.3</v>
      </c>
      <c r="F109" s="32">
        <v>-8.9</v>
      </c>
      <c r="G109" s="32" t="s">
        <v>160</v>
      </c>
      <c r="H109" s="32" t="s">
        <v>161</v>
      </c>
      <c r="I109" s="32" t="s">
        <v>162</v>
      </c>
    </row>
    <row r="110" spans="2:9" ht="12.75" hidden="1">
      <c r="B110" s="32" t="s">
        <v>171</v>
      </c>
      <c r="C110" s="32">
        <v>0.8695</v>
      </c>
      <c r="D110" s="32">
        <v>75</v>
      </c>
      <c r="E110" s="32">
        <v>-3.7</v>
      </c>
      <c r="F110" s="32">
        <v>-12.1</v>
      </c>
      <c r="G110" s="32" t="s">
        <v>160</v>
      </c>
      <c r="H110" s="32" t="s">
        <v>161</v>
      </c>
      <c r="I110" s="32" t="s">
        <v>162</v>
      </c>
    </row>
    <row r="111" spans="2:9" ht="12.75" hidden="1">
      <c r="B111" s="32" t="s">
        <v>172</v>
      </c>
      <c r="C111" s="32">
        <v>0.0925</v>
      </c>
      <c r="D111" s="32">
        <v>77.3</v>
      </c>
      <c r="E111" s="32">
        <v>-0.6</v>
      </c>
      <c r="F111" s="32">
        <v>-7.8</v>
      </c>
      <c r="G111" s="32" t="s">
        <v>160</v>
      </c>
      <c r="H111" s="32" t="s">
        <v>161</v>
      </c>
      <c r="I111" s="32" t="s">
        <v>162</v>
      </c>
    </row>
    <row r="112" spans="2:9" ht="12.75" hidden="1">
      <c r="B112" s="32" t="s">
        <v>173</v>
      </c>
      <c r="C112" s="32">
        <v>0.1564</v>
      </c>
      <c r="D112" s="32">
        <v>67.6</v>
      </c>
      <c r="E112" s="32">
        <v>-0.7</v>
      </c>
      <c r="F112" s="32">
        <v>-11.3</v>
      </c>
      <c r="G112" s="32" t="s">
        <v>160</v>
      </c>
      <c r="H112" s="32" t="s">
        <v>161</v>
      </c>
      <c r="I112" s="32" t="s">
        <v>162</v>
      </c>
    </row>
    <row r="113" spans="2:9" ht="12.75" hidden="1">
      <c r="B113" s="32" t="s">
        <v>174</v>
      </c>
      <c r="C113" s="32">
        <v>0.2489</v>
      </c>
      <c r="D113" s="32">
        <v>112.9</v>
      </c>
      <c r="E113" s="32">
        <v>0.7</v>
      </c>
      <c r="F113" s="32">
        <v>2.7</v>
      </c>
      <c r="G113" s="32" t="s">
        <v>160</v>
      </c>
      <c r="H113" s="32" t="s">
        <v>161</v>
      </c>
      <c r="I113" s="32" t="s">
        <v>162</v>
      </c>
    </row>
    <row r="114" spans="2:9" ht="12.75" hidden="1">
      <c r="B114" s="32" t="s">
        <v>175</v>
      </c>
      <c r="C114" s="32">
        <v>2.7009</v>
      </c>
      <c r="D114" s="32">
        <v>108.4</v>
      </c>
      <c r="E114" s="32">
        <v>0</v>
      </c>
      <c r="F114" s="32">
        <v>1.5</v>
      </c>
      <c r="G114" s="32" t="s">
        <v>160</v>
      </c>
      <c r="H114" s="32" t="s">
        <v>161</v>
      </c>
      <c r="I114" s="32" t="s">
        <v>162</v>
      </c>
    </row>
    <row r="115" spans="2:9" ht="12.75" hidden="1">
      <c r="B115" s="32" t="s">
        <v>176</v>
      </c>
      <c r="C115" s="32">
        <v>0.7696</v>
      </c>
      <c r="D115" s="32">
        <v>99.5</v>
      </c>
      <c r="E115" s="32">
        <v>0</v>
      </c>
      <c r="F115" s="32">
        <v>3.1</v>
      </c>
      <c r="G115" s="32" t="s">
        <v>160</v>
      </c>
      <c r="H115" s="32" t="s">
        <v>161</v>
      </c>
      <c r="I115" s="32" t="s">
        <v>162</v>
      </c>
    </row>
    <row r="116" spans="2:9" ht="12.75" hidden="1">
      <c r="B116" s="32" t="s">
        <v>177</v>
      </c>
      <c r="C116" s="32">
        <v>0.0963</v>
      </c>
      <c r="D116" s="32">
        <v>98.3</v>
      </c>
      <c r="E116" s="32">
        <v>0</v>
      </c>
      <c r="F116" s="32">
        <v>-0.5</v>
      </c>
      <c r="G116" s="32" t="s">
        <v>160</v>
      </c>
      <c r="H116" s="32" t="s">
        <v>161</v>
      </c>
      <c r="I116" s="32" t="s">
        <v>162</v>
      </c>
    </row>
    <row r="117" spans="2:9" ht="12.75" hidden="1">
      <c r="B117" s="32" t="s">
        <v>178</v>
      </c>
      <c r="C117" s="32">
        <v>0.1826</v>
      </c>
      <c r="D117" s="32">
        <v>97.3</v>
      </c>
      <c r="E117" s="32">
        <v>0</v>
      </c>
      <c r="F117" s="32">
        <v>1</v>
      </c>
      <c r="G117" s="32" t="s">
        <v>160</v>
      </c>
      <c r="H117" s="32" t="s">
        <v>161</v>
      </c>
      <c r="I117" s="32" t="s">
        <v>162</v>
      </c>
    </row>
    <row r="118" spans="2:9" ht="12.75" hidden="1">
      <c r="B118" s="32" t="s">
        <v>179</v>
      </c>
      <c r="C118" s="32">
        <v>0.4907</v>
      </c>
      <c r="D118" s="32">
        <v>100.6</v>
      </c>
      <c r="E118" s="32">
        <v>0</v>
      </c>
      <c r="F118" s="32">
        <v>4.6</v>
      </c>
      <c r="G118" s="32" t="s">
        <v>160</v>
      </c>
      <c r="H118" s="32" t="s">
        <v>161</v>
      </c>
      <c r="I118" s="32" t="s">
        <v>162</v>
      </c>
    </row>
    <row r="119" spans="2:9" ht="12.75" hidden="1">
      <c r="B119" s="32" t="s">
        <v>180</v>
      </c>
      <c r="C119" s="32">
        <v>1.9312</v>
      </c>
      <c r="D119" s="32">
        <v>112.1</v>
      </c>
      <c r="E119" s="32">
        <v>0.1</v>
      </c>
      <c r="F119" s="32">
        <v>0.9</v>
      </c>
      <c r="G119" s="32" t="s">
        <v>160</v>
      </c>
      <c r="H119" s="32" t="s">
        <v>161</v>
      </c>
      <c r="I119" s="32" t="s">
        <v>162</v>
      </c>
    </row>
    <row r="120" spans="2:9" ht="12.75" hidden="1">
      <c r="B120" s="32" t="s">
        <v>181</v>
      </c>
      <c r="C120" s="32">
        <v>0.1732</v>
      </c>
      <c r="D120" s="32">
        <v>103.6</v>
      </c>
      <c r="E120" s="32">
        <v>-0.1</v>
      </c>
      <c r="F120" s="32">
        <v>0.7</v>
      </c>
      <c r="G120" s="32" t="s">
        <v>160</v>
      </c>
      <c r="H120" s="32" t="s">
        <v>161</v>
      </c>
      <c r="I120" s="32" t="s">
        <v>162</v>
      </c>
    </row>
    <row r="121" spans="2:9" ht="12.75" hidden="1">
      <c r="B121" s="32" t="s">
        <v>182</v>
      </c>
      <c r="C121" s="32">
        <v>0.1159</v>
      </c>
      <c r="D121" s="32">
        <v>97.3</v>
      </c>
      <c r="E121" s="32">
        <v>1</v>
      </c>
      <c r="F121" s="32">
        <v>2.3</v>
      </c>
      <c r="G121" s="32" t="s">
        <v>160</v>
      </c>
      <c r="H121" s="32" t="s">
        <v>161</v>
      </c>
      <c r="I121" s="32" t="s">
        <v>162</v>
      </c>
    </row>
    <row r="122" spans="2:9" ht="12.75" hidden="1">
      <c r="B122" s="32" t="s">
        <v>183</v>
      </c>
      <c r="C122" s="32">
        <v>0.3608</v>
      </c>
      <c r="D122" s="32">
        <v>117.1</v>
      </c>
      <c r="E122" s="32">
        <v>0</v>
      </c>
      <c r="F122" s="32">
        <v>1.7</v>
      </c>
      <c r="G122" s="32" t="s">
        <v>160</v>
      </c>
      <c r="H122" s="32" t="s">
        <v>161</v>
      </c>
      <c r="I122" s="32" t="s">
        <v>162</v>
      </c>
    </row>
    <row r="123" spans="2:9" ht="12.75" hidden="1">
      <c r="B123" s="32" t="s">
        <v>184</v>
      </c>
      <c r="C123" s="32">
        <v>1.2042</v>
      </c>
      <c r="D123" s="32">
        <v>113.9</v>
      </c>
      <c r="E123" s="32">
        <v>0</v>
      </c>
      <c r="F123" s="32">
        <v>0.6</v>
      </c>
      <c r="G123" s="32" t="s">
        <v>160</v>
      </c>
      <c r="H123" s="32" t="s">
        <v>161</v>
      </c>
      <c r="I123" s="32" t="s">
        <v>162</v>
      </c>
    </row>
    <row r="124" spans="2:9" ht="12.75" hidden="1">
      <c r="B124" s="32" t="s">
        <v>185</v>
      </c>
      <c r="C124" s="32">
        <v>0.077</v>
      </c>
      <c r="D124" s="32">
        <v>101.8</v>
      </c>
      <c r="E124" s="32">
        <v>-0.2</v>
      </c>
      <c r="F124" s="32">
        <v>-1.6</v>
      </c>
      <c r="G124" s="32" t="s">
        <v>160</v>
      </c>
      <c r="H124" s="32" t="s">
        <v>161</v>
      </c>
      <c r="I124" s="32" t="s">
        <v>162</v>
      </c>
    </row>
    <row r="125" spans="2:9" ht="12.75" hidden="1">
      <c r="B125" s="32" t="s">
        <v>186</v>
      </c>
      <c r="C125" s="32">
        <v>1.4345</v>
      </c>
      <c r="D125" s="32">
        <v>106.4</v>
      </c>
      <c r="E125" s="32">
        <v>-0.4</v>
      </c>
      <c r="F125" s="32">
        <v>0.6</v>
      </c>
      <c r="G125" s="32" t="s">
        <v>160</v>
      </c>
      <c r="H125" s="32" t="s">
        <v>161</v>
      </c>
      <c r="I125" s="32" t="s">
        <v>162</v>
      </c>
    </row>
    <row r="126" spans="2:9" ht="12.75" hidden="1">
      <c r="B126" s="32" t="s">
        <v>187</v>
      </c>
      <c r="C126" s="32">
        <v>0.3823</v>
      </c>
      <c r="D126" s="32">
        <v>107.4</v>
      </c>
      <c r="E126" s="32">
        <v>-2.5</v>
      </c>
      <c r="F126" s="32">
        <v>0.2</v>
      </c>
      <c r="G126" s="32" t="s">
        <v>160</v>
      </c>
      <c r="H126" s="32" t="s">
        <v>161</v>
      </c>
      <c r="I126" s="32" t="s">
        <v>162</v>
      </c>
    </row>
    <row r="127" spans="2:9" ht="12.75" hidden="1">
      <c r="B127" s="32" t="s">
        <v>188</v>
      </c>
      <c r="C127" s="32">
        <v>0.9145</v>
      </c>
      <c r="D127" s="32">
        <v>106.7</v>
      </c>
      <c r="E127" s="32">
        <v>0.4</v>
      </c>
      <c r="F127" s="32">
        <v>0.8</v>
      </c>
      <c r="G127" s="32" t="s">
        <v>160</v>
      </c>
      <c r="H127" s="32" t="s">
        <v>161</v>
      </c>
      <c r="I127" s="32" t="s">
        <v>162</v>
      </c>
    </row>
    <row r="128" spans="2:9" ht="12.75" hidden="1">
      <c r="B128" s="32" t="s">
        <v>189</v>
      </c>
      <c r="C128" s="32">
        <v>0.1376</v>
      </c>
      <c r="D128" s="32">
        <v>99.9</v>
      </c>
      <c r="E128" s="32">
        <v>0.8</v>
      </c>
      <c r="F128" s="32">
        <v>1</v>
      </c>
      <c r="G128" s="32" t="s">
        <v>160</v>
      </c>
      <c r="H128" s="32" t="s">
        <v>161</v>
      </c>
      <c r="I128" s="32" t="s">
        <v>162</v>
      </c>
    </row>
    <row r="129" spans="2:9" ht="12.75" hidden="1">
      <c r="B129" s="32" t="s">
        <v>190</v>
      </c>
      <c r="C129" s="32">
        <v>1.2302</v>
      </c>
      <c r="D129" s="32">
        <v>108.4</v>
      </c>
      <c r="E129" s="32">
        <v>-0.4</v>
      </c>
      <c r="F129" s="32">
        <v>1.7</v>
      </c>
      <c r="G129" s="32" t="s">
        <v>160</v>
      </c>
      <c r="H129" s="32" t="s">
        <v>161</v>
      </c>
      <c r="I129" s="32" t="s">
        <v>162</v>
      </c>
    </row>
    <row r="130" ht="11.25" hidden="1"/>
    <row r="131" ht="11.25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2016-10-07T09:11:42Z</dcterms:modified>
  <cp:category/>
  <cp:version/>
  <cp:contentType/>
  <cp:contentStatus/>
</cp:coreProperties>
</file>