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10TBL11" sheetId="2" r:id="rId2"/>
  </sheets>
  <definedNames>
    <definedName name="_xlnm.Print_Area" localSheetId="1">'CPI2015M10TBL11'!$A$1:$G$9</definedName>
    <definedName name="TBL11">'CPI2015M10TBL11'!$B$50:$I$53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<sst xmlns="http://schemas.openxmlformats.org/spreadsheetml/2006/main" count="192" uniqueCount="139">
  <si>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</si>
  <si>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</si>
  <si>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</si>
  <si>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</si>
  <si>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</si>
  <si>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</si>
  <si>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</si>
  <si>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</si>
  <si>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</si>
  <si>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</si>
  <si>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</si>
  <si>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</si>
  <si>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</si>
  <si>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</si>
  <si>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</si>
  <si>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</si>
  <si>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</si>
  <si>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</si>
  <si>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</si>
  <si>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</si>
  <si>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</si>
  <si>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</si>
  <si>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</si>
  <si>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</si>
  <si>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</si>
  <si>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</si>
  <si>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</si>
  <si>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</si>
  <si>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</si>
  <si>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</si>
  <si>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</si>
  <si>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</si>
  <si>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</si>
  <si>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</si>
  <si>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</si>
  <si>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</si>
  <si>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</si>
  <si>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</si>
  <si>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</si>
  <si>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</si>
  <si>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</si>
  <si>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</si>
  <si>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</si>
  <si>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</si>
  <si>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</si>
  <si>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</si>
  <si>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</si>
  <si>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</si>
  <si>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</si>
  <si>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</si>
  <si>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</si>
  <si>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</si>
  <si>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</si>
  <si>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</si>
  <si>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</si>
  <si>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</si>
  <si>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</si>
  <si>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</si>
  <si>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</si>
  <si>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</si>
  <si>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</si>
  <si>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</si>
  <si>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</si>
  <si>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</si>
  <si>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</si>
  <si>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</si>
  <si>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</si>
  <si>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</si>
  <si>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</si>
  <si>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</si>
  <si>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</si>
  <si>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</si>
  <si>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</si>
  <si>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</si>
  <si>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</si>
  <si>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</si>
  <si>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</si>
  <si>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</si>
  <si>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</si>
  <si>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</si>
  <si>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</si>
  <si>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</si>
  <si>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</si>
  <si>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</si>
  <si>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</si>
  <si>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</si>
  <si>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</si>
  <si>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</si>
  <si>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</si>
  <si>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</si>
  <si>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</si>
  <si>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</si>
  <si>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</si>
  <si>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</si>
  <si>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</si>
  <si>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</si>
  <si>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</si>
  <si>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</si>
  <si>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</si>
  <si>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</si>
  <si>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</si>
  <si>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</si>
  <si>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</si>
  <si>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</si>
  <si>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</si>
  <si>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</si>
  <si>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</si>
  <si>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</si>
  <si>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</si>
  <si>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</si>
  <si>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</si>
  <si>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</si>
  <si>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</si>
  <si>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</si>
  <si>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</si>
  <si>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</si>
  <si>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</si>
  <si>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</si>
  <si>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</si>
  <si>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</si>
  <si>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</si>
  <si>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</si>
  <si>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</si>
  <si>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</si>
  <si>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</si>
  <si>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</si>
  <si>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weights_DEC2014</t>
  </si>
  <si>
    <t>_01OCT2015</t>
  </si>
  <si>
    <t>_1month</t>
  </si>
  <si>
    <t>_12month</t>
  </si>
  <si>
    <t>year</t>
  </si>
  <si>
    <t>releasedate</t>
  </si>
  <si>
    <t>title</t>
  </si>
  <si>
    <t>H1_168</t>
  </si>
  <si>
    <t>2015</t>
  </si>
  <si>
    <t>October 2015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</si>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</sst>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1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left"/>
      <protection locked="0"/>
    </xf>
    <xf numFmtId="178" fontId="41" fillId="0" borderId="0" xfId="0" applyNumberFormat="1" applyFont="1" applyAlignment="1" applyProtection="1">
      <alignment horizontal="left"/>
      <protection locked="0"/>
    </xf>
    <xf numFmtId="179" fontId="42" fillId="0" borderId="0" xfId="0" applyNumberFormat="1" applyFont="1" applyFill="1" applyBorder="1" applyAlignment="1" applyProtection="1">
      <alignment horizontal="right" wrapText="1"/>
      <protection hidden="1"/>
    </xf>
    <xf numFmtId="179" fontId="42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2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11" xfId="0" applyNumberFormat="1" applyFont="1" applyBorder="1" applyAlignment="1" applyProtection="1">
      <alignment horizontal="right" vertical="center"/>
      <protection hidden="1"/>
    </xf>
    <xf numFmtId="178" fontId="42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Border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2" fillId="0" borderId="11" xfId="0" applyNumberFormat="1" applyFont="1" applyFill="1" applyBorder="1" applyAlignment="1" applyProtection="1">
      <alignment horizontal="left"/>
      <protection hidden="1"/>
    </xf>
    <xf numFmtId="178" fontId="42" fillId="0" borderId="11" xfId="0" applyNumberFormat="1" applyFont="1" applyBorder="1" applyAlignment="1" applyProtection="1">
      <alignment horizontal="right" wrapText="1"/>
      <protection hidden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2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3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3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3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70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70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2" t="s">
        <v>64</v>
      </c>
      <c r="D79" s="72"/>
      <c r="E79" s="72"/>
      <c r="F79" s="72"/>
      <c r="G79" s="7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70"/>
      <c r="D83" s="68"/>
      <c r="E83" s="69"/>
      <c r="F83" s="69"/>
      <c r="G83" s="69"/>
      <c r="H83" s="1"/>
      <c r="I83" s="1"/>
    </row>
    <row r="84" spans="2:9" ht="13.5" customHeight="1">
      <c r="B84" s="4"/>
      <c r="C84" s="70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70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70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70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70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2" t="s">
        <v>94</v>
      </c>
      <c r="D144" s="72"/>
      <c r="E144" s="72"/>
      <c r="F144" s="72"/>
      <c r="G144" s="7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70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70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IF(I51="","",CONCATENATE(I51," - ",H51))</f>
        <v>Table 11   COICOP Division 08 Communications - October 2015</v>
      </c>
      <c r="B1" s="74"/>
      <c r="C1" s="74"/>
      <c r="D1" s="74"/>
      <c r="E1" s="74"/>
      <c r="F1" s="74"/>
      <c r="G1" s="74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ht="15" customHeight="1">
      <c r="A5" s="50" t="s">
        <v>123</v>
      </c>
      <c r="B5" s="53">
        <f>IF(C52="","",C52)</f>
        <v>0.143</v>
      </c>
      <c r="C5" s="53"/>
      <c r="D5" s="54">
        <f>IF(D52="","",D52)</f>
        <v>127</v>
      </c>
      <c r="E5" s="55"/>
      <c r="F5" s="54">
        <f>IF(E52="","",E52)</f>
        <v>0</v>
      </c>
      <c r="G5" s="54">
        <f>IF(F52="","",F52)</f>
        <v>3.3</v>
      </c>
    </row>
    <row r="6" spans="1:7" ht="15" customHeight="1">
      <c r="A6" s="56" t="s">
        <v>124</v>
      </c>
      <c r="B6" s="53">
        <f>IF(C53="","",C53)</f>
        <v>2.8871</v>
      </c>
      <c r="C6" s="53"/>
      <c r="D6" s="54">
        <f>IF(D53="","",D53)</f>
        <v>92.9</v>
      </c>
      <c r="E6" s="55"/>
      <c r="F6" s="54">
        <f>IF(E53="","",E53)</f>
        <v>0</v>
      </c>
      <c r="G6" s="54">
        <f>IF(F53="","",F53)</f>
        <v>1.6</v>
      </c>
    </row>
    <row r="7" spans="1:7" ht="15" customHeight="1">
      <c r="A7" s="57"/>
      <c r="B7" s="58"/>
      <c r="C7" s="58"/>
      <c r="D7" s="59"/>
      <c r="E7" s="59"/>
      <c r="F7" s="59"/>
      <c r="G7" s="60"/>
    </row>
    <row r="8" spans="1:7" s="40" customFormat="1" ht="15" customHeight="1">
      <c r="A8" s="61" t="s">
        <v>59</v>
      </c>
      <c r="B8" s="62">
        <f>IF(C51="","",C51)</f>
        <v>3.0301</v>
      </c>
      <c r="C8" s="62"/>
      <c r="D8" s="63">
        <f>IF(D51="","",D51)</f>
        <v>94</v>
      </c>
      <c r="E8" s="64"/>
      <c r="F8" s="63">
        <f>IF(E51="","",E51)</f>
        <v>0</v>
      </c>
      <c r="G8" s="63">
        <f>IF(F51="","",F51)</f>
        <v>1.7</v>
      </c>
    </row>
    <row r="9" spans="1:7" ht="15" customHeight="1">
      <c r="A9" s="65"/>
      <c r="B9" s="66"/>
      <c r="C9" s="66"/>
      <c r="D9" s="67"/>
      <c r="E9" s="67"/>
      <c r="F9" s="67"/>
      <c r="G9" s="67"/>
    </row>
    <row r="50" spans="2:9" ht="12.75" hidden="1">
      <c r="B50" s="32" t="s">
        <v>125</v>
      </c>
      <c r="C50" s="32" t="s">
        <v>126</v>
      </c>
      <c r="D50" s="32" t="s">
        <v>127</v>
      </c>
      <c r="E50" s="32" t="s">
        <v>128</v>
      </c>
      <c r="F50" s="32" t="s">
        <v>129</v>
      </c>
      <c r="G50" s="32" t="s">
        <v>130</v>
      </c>
      <c r="H50" s="32" t="s">
        <v>131</v>
      </c>
      <c r="I50" s="32" t="s">
        <v>132</v>
      </c>
    </row>
    <row r="51" spans="2:9" ht="12.75" hidden="1">
      <c r="B51" s="32" t="s">
        <v>133</v>
      </c>
      <c r="C51" s="32">
        <v>3.0301</v>
      </c>
      <c r="D51" s="32">
        <v>94</v>
      </c>
      <c r="E51" s="32">
        <v>0</v>
      </c>
      <c r="F51" s="32">
        <v>1.7</v>
      </c>
      <c r="G51" s="32" t="s">
        <v>134</v>
      </c>
      <c r="H51" s="32" t="s">
        <v>135</v>
      </c>
      <c r="I51" s="32" t="s">
        <v>136</v>
      </c>
    </row>
    <row r="52" spans="2:9" ht="12.75" hidden="1">
      <c r="B52" s="32" t="s">
        <v>137</v>
      </c>
      <c r="C52" s="32">
        <v>0.143</v>
      </c>
      <c r="D52" s="32">
        <v>127</v>
      </c>
      <c r="E52" s="32">
        <v>0</v>
      </c>
      <c r="F52" s="32">
        <v>3.3</v>
      </c>
      <c r="G52" s="32" t="s">
        <v>134</v>
      </c>
      <c r="H52" s="32" t="s">
        <v>135</v>
      </c>
      <c r="I52" s="32" t="s">
        <v>136</v>
      </c>
    </row>
    <row r="53" spans="2:9" ht="12.75" hidden="1">
      <c r="B53" s="32" t="s">
        <v>138</v>
      </c>
      <c r="C53" s="32">
        <v>2.8871</v>
      </c>
      <c r="D53" s="32">
        <v>92.9</v>
      </c>
      <c r="E53" s="32">
        <v>0</v>
      </c>
      <c r="F53" s="32">
        <v>1.6</v>
      </c>
      <c r="G53" s="32" t="s">
        <v>134</v>
      </c>
      <c r="H53" s="32" t="s">
        <v>135</v>
      </c>
      <c r="I53" s="32" t="s">
        <v>136</v>
      </c>
    </row>
    <row r="54" ht="11.25" hidden="1"/>
    <row r="55" ht="11.25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2014-08-18T11:22:16Z</cp:lastPrinted>
  <dcterms:created xsi:type="dcterms:W3CDTF">1999-11-15T10:06:17Z</dcterms:created>
  <dcterms:modified xsi:type="dcterms:W3CDTF">2015-11-06T14:27:02Z</dcterms:modified>
  <cp:category/>
  <cp:version/>
  <cp:contentType/>
  <cp:contentStatus/>
</cp:coreProperties>
</file>