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11TBL18" sheetId="1" r:id="rId1"/>
  </sheets>
  <definedNames>
    <definedName name="_xlnm.Print_Area" localSheetId="0">'CPI2015M11TBL18'!$A$1:$G$62</definedName>
    <definedName name="TBL18" comment="Writing from SAS to Excel">'CPI2015M11TBL18'!$B$68:$F$122</definedName>
  </definedNames>
  <calcPr fullCalcOnLoad="1"/>
</workbook>
</file>

<file path=xl/sharedStrings.xml><?xml version="1.0" encoding="utf-8"?>
<sst xmlns="http://schemas.openxmlformats.org/spreadsheetml/2006/main" count="120" uniqueCount="33">
  <si>
    <t>Table 18   EU Harmonised Index of Consumer Prices - Ireland</t>
  </si>
  <si>
    <t>Period</t>
  </si>
  <si>
    <t>HICP</t>
  </si>
  <si>
    <t>Percentage changes</t>
  </si>
  <si>
    <t>Year 2005=100</t>
  </si>
  <si>
    <t>1 month</t>
  </si>
  <si>
    <t>12 months</t>
  </si>
  <si>
    <t>year</t>
  </si>
  <si>
    <t>month</t>
  </si>
  <si>
    <t>index2005</t>
  </si>
  <si>
    <t>_1month</t>
  </si>
  <si>
    <t>_12month</t>
  </si>
  <si>
    <t>2008</t>
  </si>
  <si>
    <t>Year</t>
  </si>
  <si>
    <t>2009</t>
  </si>
  <si>
    <t>2010</t>
  </si>
  <si>
    <t>2011</t>
  </si>
  <si>
    <t>2012</t>
  </si>
  <si>
    <t>2013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</si>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</sst>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3" fillId="0" borderId="12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57421875" style="1" customWidth="1"/>
    <col min="4" max="4" width="5.57421875" style="1" customWidth="1"/>
    <col min="5" max="5" width="8.421875" style="1" customWidth="1"/>
    <col min="6" max="6" width="3.7109375" style="1" customWidth="1"/>
    <col min="7" max="7" width="10.00390625" style="1" customWidth="1"/>
    <col min="8" max="16384" width="9.140625" style="1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23" t="s">
        <v>1</v>
      </c>
      <c r="B2" s="3"/>
      <c r="C2" s="4" t="s">
        <v>2</v>
      </c>
      <c r="D2" s="5"/>
      <c r="E2" s="22" t="s">
        <v>3</v>
      </c>
      <c r="F2" s="22"/>
      <c r="G2" s="22"/>
    </row>
    <row r="3" spans="1:7" ht="15" customHeight="1">
      <c r="A3" s="24"/>
      <c r="B3" s="6"/>
      <c r="C3" s="7" t="s">
        <v>4</v>
      </c>
      <c r="D3" s="8"/>
      <c r="E3" s="9" t="s">
        <v>5</v>
      </c>
      <c r="F3" s="10"/>
      <c r="G3" s="9" t="s">
        <v>6</v>
      </c>
    </row>
    <row r="4" spans="1:7" ht="12" customHeight="1">
      <c r="A4" s="11"/>
      <c r="B4" s="11"/>
      <c r="C4" s="12"/>
      <c r="D4" s="12"/>
      <c r="E4" s="13"/>
      <c r="F4" s="12"/>
      <c r="G4" s="13"/>
    </row>
    <row r="5" spans="1:7" s="2" customFormat="1" ht="12" customHeight="1">
      <c r="A5" s="14" t="str">
        <f>IF(B69="","",IF(ISNUMBER(VALUE(B69)),B69))</f>
        <v>2008</v>
      </c>
      <c r="B5" s="15" t="str">
        <f aca="true" t="shared" si="0" ref="B5:C11">IF(C69="","",C69)</f>
        <v>Year</v>
      </c>
      <c r="C5" s="16">
        <f t="shared" si="0"/>
        <v>108.9</v>
      </c>
      <c r="D5" s="16"/>
      <c r="E5" s="16">
        <f aca="true" t="shared" si="1" ref="E5:E11">IF(E69="","",E69)</f>
      </c>
      <c r="F5" s="16"/>
      <c r="G5" s="16">
        <f aca="true" t="shared" si="2" ref="G5:G11">IF(F69="","",F69)</f>
        <v>3.1</v>
      </c>
    </row>
    <row r="6" spans="1:7" s="2" customFormat="1" ht="12" customHeight="1">
      <c r="A6" s="14" t="str">
        <f aca="true" t="shared" si="3" ref="A6:A11">IF(B70="","",IF(ISNUMBER(VALUE(B70)),B70))</f>
        <v>2009</v>
      </c>
      <c r="B6" s="15" t="str">
        <f t="shared" si="0"/>
        <v>Year</v>
      </c>
      <c r="C6" s="16">
        <f t="shared" si="0"/>
        <v>107.1</v>
      </c>
      <c r="D6" s="16"/>
      <c r="E6" s="16">
        <f t="shared" si="1"/>
      </c>
      <c r="F6" s="16"/>
      <c r="G6" s="16">
        <f t="shared" si="2"/>
        <v>-1.7</v>
      </c>
    </row>
    <row r="7" spans="1:7" s="2" customFormat="1" ht="12" customHeight="1">
      <c r="A7" s="14" t="str">
        <f t="shared" si="3"/>
        <v>2010</v>
      </c>
      <c r="B7" s="15" t="str">
        <f t="shared" si="0"/>
        <v>Year</v>
      </c>
      <c r="C7" s="16">
        <f t="shared" si="0"/>
        <v>105.4</v>
      </c>
      <c r="D7" s="16"/>
      <c r="E7" s="16">
        <f t="shared" si="1"/>
      </c>
      <c r="F7" s="16"/>
      <c r="G7" s="16">
        <f t="shared" si="2"/>
        <v>-1.6</v>
      </c>
    </row>
    <row r="8" spans="1:7" s="2" customFormat="1" ht="12" customHeight="1">
      <c r="A8" s="14" t="str">
        <f t="shared" si="3"/>
        <v>2011</v>
      </c>
      <c r="B8" s="15" t="str">
        <f t="shared" si="0"/>
        <v>Year</v>
      </c>
      <c r="C8" s="16">
        <f t="shared" si="0"/>
        <v>106.6</v>
      </c>
      <c r="D8" s="16"/>
      <c r="E8" s="16">
        <f t="shared" si="1"/>
      </c>
      <c r="F8" s="16"/>
      <c r="G8" s="16">
        <f t="shared" si="2"/>
        <v>1.1</v>
      </c>
    </row>
    <row r="9" spans="1:7" s="2" customFormat="1" ht="12" customHeight="1">
      <c r="A9" s="14" t="str">
        <f t="shared" si="3"/>
        <v>2012</v>
      </c>
      <c r="B9" s="15" t="str">
        <f t="shared" si="0"/>
        <v>Year</v>
      </c>
      <c r="C9" s="16">
        <f t="shared" si="0"/>
        <v>108.7</v>
      </c>
      <c r="D9" s="16"/>
      <c r="E9" s="16">
        <f t="shared" si="1"/>
      </c>
      <c r="F9" s="16"/>
      <c r="G9" s="16">
        <f t="shared" si="2"/>
        <v>2</v>
      </c>
    </row>
    <row r="10" spans="1:7" s="2" customFormat="1" ht="12" customHeight="1">
      <c r="A10" s="14" t="str">
        <f t="shared" si="3"/>
        <v>2013</v>
      </c>
      <c r="B10" s="15" t="str">
        <f t="shared" si="0"/>
        <v>Year</v>
      </c>
      <c r="C10" s="16">
        <f t="shared" si="0"/>
        <v>109.2</v>
      </c>
      <c r="D10" s="16"/>
      <c r="E10" s="16">
        <f t="shared" si="1"/>
      </c>
      <c r="F10" s="16"/>
      <c r="G10" s="16">
        <f t="shared" si="2"/>
        <v>0.5</v>
      </c>
    </row>
    <row r="11" spans="1:7" s="2" customFormat="1" ht="12" customHeight="1">
      <c r="A11" s="14" t="str">
        <f t="shared" si="3"/>
        <v>2014</v>
      </c>
      <c r="B11" s="15" t="str">
        <f t="shared" si="0"/>
        <v>Year</v>
      </c>
      <c r="C11" s="16">
        <f t="shared" si="0"/>
        <v>109.6</v>
      </c>
      <c r="D11" s="16"/>
      <c r="E11" s="16">
        <f t="shared" si="1"/>
      </c>
      <c r="F11" s="16"/>
      <c r="G11" s="16">
        <f t="shared" si="2"/>
        <v>0.4</v>
      </c>
    </row>
    <row r="12" spans="1:7" s="2" customFormat="1" ht="12" customHeight="1">
      <c r="A12" s="14"/>
      <c r="B12" s="15"/>
      <c r="C12" s="16"/>
      <c r="D12" s="16"/>
      <c r="E12" s="16"/>
      <c r="F12" s="16"/>
      <c r="G12" s="16"/>
    </row>
    <row r="13" spans="1:7" s="2" customFormat="1" ht="12" customHeight="1">
      <c r="A13" s="14" t="str">
        <f>IF(B76="","",IF(ISNUMBER(VALUE(B76)),B76))</f>
        <v>2012</v>
      </c>
      <c r="B13" s="15" t="str">
        <f>IF(C76="","",C76)</f>
        <v>January</v>
      </c>
      <c r="C13" s="16">
        <f>IF(D76="","",D76)</f>
        <v>106.6</v>
      </c>
      <c r="D13" s="16"/>
      <c r="E13" s="16">
        <f aca="true" t="shared" si="4" ref="E13:E24">IF(E76="","",E76)</f>
        <v>-0.4</v>
      </c>
      <c r="F13" s="16"/>
      <c r="G13" s="16">
        <f aca="true" t="shared" si="5" ref="G13:G24">IF(F76="","",F76)</f>
        <v>1.3</v>
      </c>
    </row>
    <row r="14" spans="1:7" s="2" customFormat="1" ht="12" customHeight="1">
      <c r="A14" s="14"/>
      <c r="B14" s="15" t="str">
        <f aca="true" t="shared" si="6" ref="B14:C24">IF(C77="","",C77)</f>
        <v>February</v>
      </c>
      <c r="C14" s="16">
        <f t="shared" si="6"/>
        <v>107.8</v>
      </c>
      <c r="D14" s="16"/>
      <c r="E14" s="16">
        <f t="shared" si="4"/>
        <v>1.1</v>
      </c>
      <c r="F14" s="16"/>
      <c r="G14" s="16">
        <f t="shared" si="5"/>
        <v>1.6</v>
      </c>
    </row>
    <row r="15" spans="1:7" s="2" customFormat="1" ht="12" customHeight="1">
      <c r="A15" s="14"/>
      <c r="B15" s="15" t="str">
        <f t="shared" si="6"/>
        <v>March</v>
      </c>
      <c r="C15" s="16">
        <f t="shared" si="6"/>
        <v>108.9</v>
      </c>
      <c r="D15" s="16"/>
      <c r="E15" s="16">
        <f t="shared" si="4"/>
        <v>1</v>
      </c>
      <c r="F15" s="16"/>
      <c r="G15" s="16">
        <f t="shared" si="5"/>
        <v>2.2</v>
      </c>
    </row>
    <row r="16" spans="1:7" s="2" customFormat="1" ht="12" customHeight="1">
      <c r="A16" s="14"/>
      <c r="B16" s="15" t="str">
        <f t="shared" si="6"/>
        <v>April</v>
      </c>
      <c r="C16" s="16">
        <f t="shared" si="6"/>
        <v>108.9</v>
      </c>
      <c r="D16" s="16"/>
      <c r="E16" s="16">
        <f t="shared" si="4"/>
        <v>0</v>
      </c>
      <c r="F16" s="16"/>
      <c r="G16" s="16">
        <f t="shared" si="5"/>
        <v>1.9</v>
      </c>
    </row>
    <row r="17" spans="1:7" s="2" customFormat="1" ht="12" customHeight="1">
      <c r="A17" s="14"/>
      <c r="B17" s="15" t="str">
        <f t="shared" si="6"/>
        <v>May</v>
      </c>
      <c r="C17" s="16">
        <f t="shared" si="6"/>
        <v>108.9</v>
      </c>
      <c r="D17" s="16"/>
      <c r="E17" s="16">
        <f t="shared" si="4"/>
        <v>0</v>
      </c>
      <c r="F17" s="16"/>
      <c r="G17" s="16">
        <f t="shared" si="5"/>
        <v>1.9</v>
      </c>
    </row>
    <row r="18" spans="1:7" s="2" customFormat="1" ht="12" customHeight="1">
      <c r="A18" s="14"/>
      <c r="B18" s="15" t="str">
        <f t="shared" si="6"/>
        <v>June</v>
      </c>
      <c r="C18" s="16">
        <f t="shared" si="6"/>
        <v>108.7</v>
      </c>
      <c r="D18" s="16"/>
      <c r="E18" s="16">
        <f t="shared" si="4"/>
        <v>-0.2</v>
      </c>
      <c r="F18" s="16"/>
      <c r="G18" s="16">
        <f t="shared" si="5"/>
        <v>1.9</v>
      </c>
    </row>
    <row r="19" spans="1:7" s="2" customFormat="1" ht="12" customHeight="1">
      <c r="A19" s="14"/>
      <c r="B19" s="15" t="str">
        <f t="shared" si="6"/>
        <v>July</v>
      </c>
      <c r="C19" s="16">
        <f t="shared" si="6"/>
        <v>108.6</v>
      </c>
      <c r="D19" s="16"/>
      <c r="E19" s="16">
        <f t="shared" si="4"/>
        <v>-0.1</v>
      </c>
      <c r="F19" s="16"/>
      <c r="G19" s="16">
        <f t="shared" si="5"/>
        <v>2</v>
      </c>
    </row>
    <row r="20" spans="1:7" s="2" customFormat="1" ht="12" customHeight="1">
      <c r="A20" s="14"/>
      <c r="B20" s="15" t="str">
        <f t="shared" si="6"/>
        <v>August</v>
      </c>
      <c r="C20" s="16">
        <f t="shared" si="6"/>
        <v>109.5</v>
      </c>
      <c r="D20" s="16"/>
      <c r="E20" s="16">
        <f t="shared" si="4"/>
        <v>0.8</v>
      </c>
      <c r="F20" s="16"/>
      <c r="G20" s="16">
        <f t="shared" si="5"/>
        <v>2.6</v>
      </c>
    </row>
    <row r="21" spans="1:7" s="2" customFormat="1" ht="12" customHeight="1">
      <c r="A21" s="14"/>
      <c r="B21" s="15" t="str">
        <f t="shared" si="6"/>
        <v>September</v>
      </c>
      <c r="C21" s="16">
        <f t="shared" si="6"/>
        <v>109.4</v>
      </c>
      <c r="D21" s="16"/>
      <c r="E21" s="16">
        <f t="shared" si="4"/>
        <v>-0.1</v>
      </c>
      <c r="F21" s="16"/>
      <c r="G21" s="16">
        <f t="shared" si="5"/>
        <v>2.4</v>
      </c>
    </row>
    <row r="22" spans="1:7" s="2" customFormat="1" ht="12" customHeight="1">
      <c r="A22" s="14"/>
      <c r="B22" s="15" t="str">
        <f t="shared" si="6"/>
        <v>October</v>
      </c>
      <c r="C22" s="16">
        <f t="shared" si="6"/>
        <v>109.3</v>
      </c>
      <c r="D22" s="16"/>
      <c r="E22" s="16">
        <f t="shared" si="4"/>
        <v>-0.1</v>
      </c>
      <c r="F22" s="16"/>
      <c r="G22" s="16">
        <f t="shared" si="5"/>
        <v>2.1</v>
      </c>
    </row>
    <row r="23" spans="1:7" s="2" customFormat="1" ht="12" customHeight="1">
      <c r="A23" s="14"/>
      <c r="B23" s="15" t="str">
        <f t="shared" si="6"/>
        <v>November</v>
      </c>
      <c r="C23" s="16">
        <f t="shared" si="6"/>
        <v>108.8</v>
      </c>
      <c r="D23" s="16"/>
      <c r="E23" s="16">
        <f t="shared" si="4"/>
        <v>-0.5</v>
      </c>
      <c r="F23" s="16"/>
      <c r="G23" s="16">
        <f t="shared" si="5"/>
        <v>1.6</v>
      </c>
    </row>
    <row r="24" spans="1:7" s="2" customFormat="1" ht="12" customHeight="1">
      <c r="A24" s="14"/>
      <c r="B24" s="15" t="str">
        <f t="shared" si="6"/>
        <v>December</v>
      </c>
      <c r="C24" s="16">
        <f t="shared" si="6"/>
        <v>108.8</v>
      </c>
      <c r="D24" s="16"/>
      <c r="E24" s="16">
        <f t="shared" si="4"/>
        <v>0</v>
      </c>
      <c r="F24" s="16"/>
      <c r="G24" s="16">
        <f t="shared" si="5"/>
        <v>1.7</v>
      </c>
    </row>
    <row r="25" spans="1:7" s="2" customFormat="1" ht="12" customHeight="1">
      <c r="A25" s="14"/>
      <c r="B25" s="15"/>
      <c r="C25" s="16"/>
      <c r="D25" s="16"/>
      <c r="E25" s="16"/>
      <c r="F25" s="16"/>
      <c r="G25" s="16"/>
    </row>
    <row r="26" spans="1:7" s="2" customFormat="1" ht="12" customHeight="1">
      <c r="A26" s="14" t="str">
        <f>IF(B88="","",IF(ISNUMBER(VALUE(B88)),B88))</f>
        <v>2013</v>
      </c>
      <c r="B26" s="15" t="str">
        <f>IF(C88="","",C88)</f>
        <v>January</v>
      </c>
      <c r="C26" s="16">
        <f>IF(D88="","",D88)</f>
        <v>108.2</v>
      </c>
      <c r="D26" s="16"/>
      <c r="E26" s="16">
        <f aca="true" t="shared" si="7" ref="E26:E37">IF(E88="","",E88)</f>
        <v>-0.6</v>
      </c>
      <c r="F26" s="16"/>
      <c r="G26" s="16">
        <f aca="true" t="shared" si="8" ref="G26:G37">IF(F88="","",F88)</f>
        <v>1.5</v>
      </c>
    </row>
    <row r="27" spans="1:7" s="2" customFormat="1" ht="12" customHeight="1">
      <c r="A27" s="14"/>
      <c r="B27" s="15" t="str">
        <f aca="true" t="shared" si="9" ref="B27:C37">IF(C89="","",C89)</f>
        <v>February</v>
      </c>
      <c r="C27" s="16">
        <f t="shared" si="9"/>
        <v>109.1</v>
      </c>
      <c r="D27" s="16"/>
      <c r="E27" s="16">
        <f t="shared" si="7"/>
        <v>0.8</v>
      </c>
      <c r="F27" s="16"/>
      <c r="G27" s="16">
        <f t="shared" si="8"/>
        <v>1.2</v>
      </c>
    </row>
    <row r="28" spans="1:7" s="2" customFormat="1" ht="12" customHeight="1">
      <c r="A28" s="14"/>
      <c r="B28" s="15" t="str">
        <f t="shared" si="9"/>
        <v>March</v>
      </c>
      <c r="C28" s="16">
        <f t="shared" si="9"/>
        <v>109.5</v>
      </c>
      <c r="D28" s="16"/>
      <c r="E28" s="16">
        <f t="shared" si="7"/>
        <v>0.4</v>
      </c>
      <c r="F28" s="16"/>
      <c r="G28" s="16">
        <f t="shared" si="8"/>
        <v>0.6</v>
      </c>
    </row>
    <row r="29" spans="1:7" s="2" customFormat="1" ht="12" customHeight="1">
      <c r="A29" s="14"/>
      <c r="B29" s="15" t="str">
        <f t="shared" si="9"/>
        <v>April</v>
      </c>
      <c r="C29" s="16">
        <f t="shared" si="9"/>
        <v>109.4</v>
      </c>
      <c r="D29" s="16"/>
      <c r="E29" s="16">
        <f t="shared" si="7"/>
        <v>-0.1</v>
      </c>
      <c r="F29" s="16"/>
      <c r="G29" s="16">
        <f t="shared" si="8"/>
        <v>0.5</v>
      </c>
    </row>
    <row r="30" spans="1:7" s="2" customFormat="1" ht="12" customHeight="1">
      <c r="A30" s="14"/>
      <c r="B30" s="15" t="str">
        <f t="shared" si="9"/>
        <v>May</v>
      </c>
      <c r="C30" s="16">
        <f t="shared" si="9"/>
        <v>109.4</v>
      </c>
      <c r="D30" s="16"/>
      <c r="E30" s="16">
        <f t="shared" si="7"/>
        <v>0</v>
      </c>
      <c r="F30" s="16"/>
      <c r="G30" s="16">
        <f t="shared" si="8"/>
        <v>0.5</v>
      </c>
    </row>
    <row r="31" spans="1:7" s="2" customFormat="1" ht="12" customHeight="1">
      <c r="A31" s="14"/>
      <c r="B31" s="15" t="str">
        <f t="shared" si="9"/>
        <v>June</v>
      </c>
      <c r="C31" s="16">
        <f t="shared" si="9"/>
        <v>109.5</v>
      </c>
      <c r="D31" s="16"/>
      <c r="E31" s="16">
        <f t="shared" si="7"/>
        <v>0.1</v>
      </c>
      <c r="F31" s="16"/>
      <c r="G31" s="16">
        <f t="shared" si="8"/>
        <v>0.7</v>
      </c>
    </row>
    <row r="32" spans="1:7" s="2" customFormat="1" ht="12" customHeight="1">
      <c r="A32" s="14"/>
      <c r="B32" s="15" t="str">
        <f t="shared" si="9"/>
        <v>July</v>
      </c>
      <c r="C32" s="16">
        <f t="shared" si="9"/>
        <v>109.4</v>
      </c>
      <c r="D32" s="16"/>
      <c r="E32" s="16">
        <f t="shared" si="7"/>
        <v>-0.1</v>
      </c>
      <c r="F32" s="16"/>
      <c r="G32" s="16">
        <f t="shared" si="8"/>
        <v>0.7</v>
      </c>
    </row>
    <row r="33" spans="1:7" s="2" customFormat="1" ht="12" customHeight="1">
      <c r="A33" s="14"/>
      <c r="B33" s="15" t="str">
        <f t="shared" si="9"/>
        <v>August</v>
      </c>
      <c r="C33" s="16">
        <f t="shared" si="9"/>
        <v>109.5</v>
      </c>
      <c r="D33" s="16"/>
      <c r="E33" s="16">
        <f t="shared" si="7"/>
        <v>0.1</v>
      </c>
      <c r="F33" s="16"/>
      <c r="G33" s="16">
        <f t="shared" si="8"/>
        <v>0</v>
      </c>
    </row>
    <row r="34" spans="1:7" s="2" customFormat="1" ht="12" customHeight="1">
      <c r="A34" s="14"/>
      <c r="B34" s="15" t="str">
        <f t="shared" si="9"/>
        <v>September</v>
      </c>
      <c r="C34" s="16">
        <f t="shared" si="9"/>
        <v>109.4</v>
      </c>
      <c r="D34" s="16"/>
      <c r="E34" s="16">
        <f t="shared" si="7"/>
        <v>-0.1</v>
      </c>
      <c r="F34" s="16"/>
      <c r="G34" s="16">
        <f t="shared" si="8"/>
        <v>0</v>
      </c>
    </row>
    <row r="35" spans="1:7" s="2" customFormat="1" ht="12" customHeight="1">
      <c r="A35" s="14"/>
      <c r="B35" s="15" t="str">
        <f t="shared" si="9"/>
        <v>October</v>
      </c>
      <c r="C35" s="16">
        <f t="shared" si="9"/>
        <v>109.2</v>
      </c>
      <c r="D35" s="16"/>
      <c r="E35" s="16">
        <f t="shared" si="7"/>
        <v>-0.2</v>
      </c>
      <c r="F35" s="16"/>
      <c r="G35" s="16">
        <f t="shared" si="8"/>
        <v>-0.1</v>
      </c>
    </row>
    <row r="36" spans="1:7" s="2" customFormat="1" ht="12" customHeight="1">
      <c r="A36" s="14"/>
      <c r="B36" s="15" t="str">
        <f t="shared" si="9"/>
        <v>November</v>
      </c>
      <c r="C36" s="16">
        <f t="shared" si="9"/>
        <v>109.1</v>
      </c>
      <c r="D36" s="16"/>
      <c r="E36" s="16">
        <f t="shared" si="7"/>
        <v>-0.1</v>
      </c>
      <c r="F36" s="16"/>
      <c r="G36" s="16">
        <f t="shared" si="8"/>
        <v>0.3</v>
      </c>
    </row>
    <row r="37" spans="1:7" s="2" customFormat="1" ht="12" customHeight="1">
      <c r="A37" s="14"/>
      <c r="B37" s="15" t="str">
        <f t="shared" si="9"/>
        <v>December</v>
      </c>
      <c r="C37" s="16">
        <f t="shared" si="9"/>
        <v>109.2</v>
      </c>
      <c r="D37" s="16"/>
      <c r="E37" s="16">
        <f t="shared" si="7"/>
        <v>0.1</v>
      </c>
      <c r="F37" s="16"/>
      <c r="G37" s="16">
        <f t="shared" si="8"/>
        <v>0.4</v>
      </c>
    </row>
    <row r="38" spans="1:7" s="2" customFormat="1" ht="12" customHeight="1">
      <c r="A38" s="14"/>
      <c r="B38" s="15"/>
      <c r="C38" s="16"/>
      <c r="D38" s="16"/>
      <c r="E38" s="16"/>
      <c r="F38" s="16"/>
      <c r="G38" s="16"/>
    </row>
    <row r="39" spans="1:7" s="2" customFormat="1" ht="12" customHeight="1">
      <c r="A39" s="14" t="str">
        <f>IF(B100="","",IF(ISNUMBER(VALUE(B100)),B100))</f>
        <v>2014</v>
      </c>
      <c r="B39" s="15" t="str">
        <f>IF(C100="","",C100)</f>
        <v>January</v>
      </c>
      <c r="C39" s="16">
        <f>IF(D100="","",D100)</f>
        <v>108.5</v>
      </c>
      <c r="D39" s="16"/>
      <c r="E39" s="16">
        <f aca="true" t="shared" si="10" ref="E39:E50">IF(E100="","",E100)</f>
        <v>-0.6</v>
      </c>
      <c r="F39" s="16"/>
      <c r="G39" s="16">
        <f aca="true" t="shared" si="11" ref="G39:G50">IF(F100="","",F100)</f>
        <v>0.3</v>
      </c>
    </row>
    <row r="40" spans="1:7" s="2" customFormat="1" ht="12" customHeight="1">
      <c r="A40" s="14"/>
      <c r="B40" s="15" t="str">
        <f aca="true" t="shared" si="12" ref="B40:C50">IF(C101="","",C101)</f>
        <v>February</v>
      </c>
      <c r="C40" s="16">
        <f t="shared" si="12"/>
        <v>109.2</v>
      </c>
      <c r="D40" s="16"/>
      <c r="E40" s="16">
        <f t="shared" si="10"/>
        <v>0.6</v>
      </c>
      <c r="F40" s="16"/>
      <c r="G40" s="16">
        <f t="shared" si="11"/>
        <v>0.1</v>
      </c>
    </row>
    <row r="41" spans="1:7" s="2" customFormat="1" ht="12" customHeight="1">
      <c r="A41" s="14"/>
      <c r="B41" s="15" t="str">
        <f t="shared" si="12"/>
        <v>March</v>
      </c>
      <c r="C41" s="16">
        <f t="shared" si="12"/>
        <v>109.8</v>
      </c>
      <c r="D41" s="16"/>
      <c r="E41" s="16">
        <f t="shared" si="10"/>
        <v>0.5</v>
      </c>
      <c r="F41" s="16"/>
      <c r="G41" s="16">
        <f t="shared" si="11"/>
        <v>0.3</v>
      </c>
    </row>
    <row r="42" spans="1:7" s="2" customFormat="1" ht="12" customHeight="1">
      <c r="A42" s="14"/>
      <c r="B42" s="15" t="str">
        <f t="shared" si="12"/>
        <v>April</v>
      </c>
      <c r="C42" s="16">
        <f t="shared" si="12"/>
        <v>109.8</v>
      </c>
      <c r="D42" s="16"/>
      <c r="E42" s="16">
        <f t="shared" si="10"/>
        <v>0</v>
      </c>
      <c r="F42" s="16"/>
      <c r="G42" s="16">
        <f t="shared" si="11"/>
        <v>0.4</v>
      </c>
    </row>
    <row r="43" spans="1:7" s="2" customFormat="1" ht="12" customHeight="1">
      <c r="A43" s="14"/>
      <c r="B43" s="15" t="str">
        <f t="shared" si="12"/>
        <v>May</v>
      </c>
      <c r="C43" s="16">
        <f t="shared" si="12"/>
        <v>109.8</v>
      </c>
      <c r="D43" s="16"/>
      <c r="E43" s="16">
        <f t="shared" si="10"/>
        <v>0</v>
      </c>
      <c r="F43" s="16"/>
      <c r="G43" s="16">
        <f t="shared" si="11"/>
        <v>0.4</v>
      </c>
    </row>
    <row r="44" spans="1:7" s="2" customFormat="1" ht="12" customHeight="1">
      <c r="A44" s="14"/>
      <c r="B44" s="15" t="str">
        <f t="shared" si="12"/>
        <v>June</v>
      </c>
      <c r="C44" s="16">
        <f t="shared" si="12"/>
        <v>110</v>
      </c>
      <c r="D44" s="16"/>
      <c r="E44" s="16">
        <f t="shared" si="10"/>
        <v>0.2</v>
      </c>
      <c r="F44" s="16"/>
      <c r="G44" s="16">
        <f t="shared" si="11"/>
        <v>0.5</v>
      </c>
    </row>
    <row r="45" spans="1:7" s="2" customFormat="1" ht="12" customHeight="1">
      <c r="A45" s="14"/>
      <c r="B45" s="15" t="str">
        <f t="shared" si="12"/>
        <v>July</v>
      </c>
      <c r="C45" s="16">
        <f t="shared" si="12"/>
        <v>109.9</v>
      </c>
      <c r="D45" s="16"/>
      <c r="E45" s="16">
        <f t="shared" si="10"/>
        <v>-0.1</v>
      </c>
      <c r="F45" s="16"/>
      <c r="G45" s="16">
        <f t="shared" si="11"/>
        <v>0.5</v>
      </c>
    </row>
    <row r="46" spans="1:7" s="2" customFormat="1" ht="12" customHeight="1">
      <c r="A46" s="14"/>
      <c r="B46" s="15" t="str">
        <f t="shared" si="12"/>
        <v>August</v>
      </c>
      <c r="C46" s="16">
        <f t="shared" si="12"/>
        <v>110.2</v>
      </c>
      <c r="D46" s="16"/>
      <c r="E46" s="16">
        <f t="shared" si="10"/>
        <v>0.3</v>
      </c>
      <c r="F46" s="16"/>
      <c r="G46" s="16">
        <f t="shared" si="11"/>
        <v>0.6</v>
      </c>
    </row>
    <row r="47" spans="1:7" s="2" customFormat="1" ht="12" customHeight="1">
      <c r="A47" s="14"/>
      <c r="B47" s="15" t="str">
        <f t="shared" si="12"/>
        <v>September</v>
      </c>
      <c r="C47" s="16">
        <f t="shared" si="12"/>
        <v>109.9</v>
      </c>
      <c r="D47" s="16"/>
      <c r="E47" s="16">
        <f t="shared" si="10"/>
        <v>-0.3</v>
      </c>
      <c r="F47" s="16"/>
      <c r="G47" s="16">
        <f t="shared" si="11"/>
        <v>0.5</v>
      </c>
    </row>
    <row r="48" spans="1:7" s="2" customFormat="1" ht="12" customHeight="1">
      <c r="A48" s="14"/>
      <c r="B48" s="15" t="str">
        <f t="shared" si="12"/>
        <v>October</v>
      </c>
      <c r="C48" s="16">
        <f t="shared" si="12"/>
        <v>109.6</v>
      </c>
      <c r="D48" s="16"/>
      <c r="E48" s="16">
        <f t="shared" si="10"/>
        <v>-0.3</v>
      </c>
      <c r="F48" s="16"/>
      <c r="G48" s="16">
        <f t="shared" si="11"/>
        <v>0.4</v>
      </c>
    </row>
    <row r="49" spans="1:7" s="2" customFormat="1" ht="12" customHeight="1">
      <c r="A49" s="14"/>
      <c r="B49" s="15" t="str">
        <f t="shared" si="12"/>
        <v>November</v>
      </c>
      <c r="C49" s="16">
        <f t="shared" si="12"/>
        <v>109.3</v>
      </c>
      <c r="D49" s="16"/>
      <c r="E49" s="16">
        <f t="shared" si="10"/>
        <v>-0.3</v>
      </c>
      <c r="F49" s="16"/>
      <c r="G49" s="16">
        <f t="shared" si="11"/>
        <v>0.2</v>
      </c>
    </row>
    <row r="50" spans="1:7" s="2" customFormat="1" ht="12" customHeight="1">
      <c r="A50" s="14"/>
      <c r="B50" s="15" t="str">
        <f t="shared" si="12"/>
        <v>December</v>
      </c>
      <c r="C50" s="16">
        <f t="shared" si="12"/>
        <v>108.9</v>
      </c>
      <c r="D50" s="16"/>
      <c r="E50" s="16">
        <f t="shared" si="10"/>
        <v>-0.4</v>
      </c>
      <c r="F50" s="16"/>
      <c r="G50" s="16">
        <f t="shared" si="11"/>
        <v>-0.3</v>
      </c>
    </row>
    <row r="51" spans="1:7" s="2" customFormat="1" ht="12" customHeight="1">
      <c r="A51" s="14"/>
      <c r="B51" s="15"/>
      <c r="C51" s="16"/>
      <c r="D51" s="16"/>
      <c r="E51" s="16"/>
      <c r="F51" s="16"/>
      <c r="G51" s="16"/>
    </row>
    <row r="52" spans="1:7" s="2" customFormat="1" ht="12" customHeight="1">
      <c r="A52" s="14" t="str">
        <f>IF(B112="","",IF(ISNUMBER(VALUE(B112)),B112))</f>
        <v>2015</v>
      </c>
      <c r="B52" s="15" t="str">
        <f>IF(C112="","",C112)</f>
        <v>January</v>
      </c>
      <c r="C52" s="16">
        <f>IF(D112="","",D112)</f>
        <v>108.1</v>
      </c>
      <c r="D52" s="16"/>
      <c r="E52" s="16">
        <f>IF(E112="","",E112)</f>
        <v>-0.7</v>
      </c>
      <c r="F52" s="16"/>
      <c r="G52" s="16">
        <f>IF(F112="","",F112)</f>
        <v>-0.4</v>
      </c>
    </row>
    <row r="53" spans="1:7" s="2" customFormat="1" ht="12" customHeight="1">
      <c r="A53" s="14"/>
      <c r="B53" s="15" t="str">
        <f>IF(C113="","",C113)</f>
        <v>February</v>
      </c>
      <c r="C53" s="16">
        <f>IF(D113="","",D113)</f>
        <v>108.8</v>
      </c>
      <c r="D53" s="16"/>
      <c r="E53" s="16">
        <f>IF(E113="","",E113)</f>
        <v>0.6</v>
      </c>
      <c r="F53" s="16"/>
      <c r="G53" s="16">
        <f>IF(F113="","",F113)</f>
        <v>-0.4</v>
      </c>
    </row>
    <row r="54" spans="1:7" s="2" customFormat="1" ht="12" customHeight="1">
      <c r="A54" s="14"/>
      <c r="B54" s="15" t="str">
        <f>IF(C114="","",C114)</f>
        <v>March</v>
      </c>
      <c r="C54" s="16">
        <f>IF(D114="","",D114)</f>
        <v>109.5</v>
      </c>
      <c r="D54" s="16"/>
      <c r="E54" s="16">
        <f>IF(E114="","",E114)</f>
        <v>0.6</v>
      </c>
      <c r="F54" s="16"/>
      <c r="G54" s="16">
        <f>IF(F114="","",F114)</f>
        <v>-0.3</v>
      </c>
    </row>
    <row r="55" spans="1:7" s="2" customFormat="1" ht="12" customHeight="1">
      <c r="A55" s="14"/>
      <c r="B55" s="15" t="str">
        <f>IF(C115="","",C115)</f>
        <v>April</v>
      </c>
      <c r="C55" s="16">
        <f>IF(D115="","",D115)</f>
        <v>109.4</v>
      </c>
      <c r="D55" s="16"/>
      <c r="E55" s="16">
        <f>IF(E115="","",E115)</f>
        <v>-0.1</v>
      </c>
      <c r="F55" s="16"/>
      <c r="G55" s="16">
        <f>IF(F115="","",F115)</f>
        <v>-0.4</v>
      </c>
    </row>
    <row r="56" spans="1:7" s="2" customFormat="1" ht="12" customHeight="1">
      <c r="A56" s="14"/>
      <c r="B56" s="15" t="str">
        <f>IF(C116="","",C116)</f>
        <v>May</v>
      </c>
      <c r="C56" s="16">
        <f>IF(D116="","",D116)</f>
        <v>110</v>
      </c>
      <c r="D56" s="16"/>
      <c r="E56" s="16">
        <f>IF(E116="","",E116)</f>
        <v>0.5</v>
      </c>
      <c r="F56" s="16"/>
      <c r="G56" s="16">
        <f>IF(F116="","",F116)</f>
        <v>0.2</v>
      </c>
    </row>
    <row r="57" spans="1:7" s="2" customFormat="1" ht="12" customHeight="1">
      <c r="A57" s="17"/>
      <c r="B57" s="18" t="str">
        <f>IF(C117="","",C117)</f>
        <v>June</v>
      </c>
      <c r="C57" s="19">
        <f>IF(D117="","",D117)</f>
        <v>110.4</v>
      </c>
      <c r="D57" s="19"/>
      <c r="E57" s="19">
        <f>IF(E117="","",E117)</f>
        <v>0.4</v>
      </c>
      <c r="F57" s="19"/>
      <c r="G57" s="19">
        <f>IF(F117="","",F117)</f>
        <v>0.4</v>
      </c>
    </row>
    <row r="58" spans="1:7" s="2" customFormat="1" ht="11.25">
      <c r="A58" s="14"/>
      <c r="B58" s="15" t="str">
        <f>IF(C118="","",C118)</f>
        <v>July</v>
      </c>
      <c r="C58" s="16">
        <f>IF(D118="","",D118)</f>
        <v>110.1</v>
      </c>
      <c r="D58" s="16"/>
      <c r="E58" s="16">
        <f>IF(E118="","",E118)</f>
        <v>-0.3</v>
      </c>
      <c r="F58" s="16"/>
      <c r="G58" s="16">
        <f>IF(F118="","",F118)</f>
        <v>0.2</v>
      </c>
    </row>
    <row r="59" spans="1:7" s="2" customFormat="1" ht="11.25">
      <c r="A59" s="14"/>
      <c r="B59" s="15" t="str">
        <f>IF(C119="","",C119)</f>
        <v>August</v>
      </c>
      <c r="C59" s="16">
        <f>IF(D119="","",D119)</f>
        <v>110.4</v>
      </c>
      <c r="D59" s="16"/>
      <c r="E59" s="16">
        <f>IF(E119="","",E119)</f>
        <v>0.3</v>
      </c>
      <c r="F59" s="16"/>
      <c r="G59" s="16">
        <f>IF(F119="","",F119)</f>
        <v>0.2</v>
      </c>
    </row>
    <row r="60" spans="1:7" s="2" customFormat="1" ht="11.25">
      <c r="A60" s="14"/>
      <c r="B60" s="15" t="str">
        <f>IF(C120="","",C120)</f>
        <v>September</v>
      </c>
      <c r="C60" s="16">
        <f>IF(D120="","",D120)</f>
        <v>109.9</v>
      </c>
      <c r="D60" s="16"/>
      <c r="E60" s="16">
        <f>IF(E120="","",E120)</f>
        <v>-0.5</v>
      </c>
      <c r="F60" s="16"/>
      <c r="G60" s="16">
        <f>IF(F120="","",F120)</f>
        <v>0</v>
      </c>
    </row>
    <row r="61" spans="1:7" s="2" customFormat="1" ht="11.25">
      <c r="A61" s="14"/>
      <c r="B61" s="15" t="str">
        <f>IF(C121="","",C121)</f>
        <v>October</v>
      </c>
      <c r="C61" s="16">
        <f>IF(D121="","",D121)</f>
        <v>109.6</v>
      </c>
      <c r="D61" s="16"/>
      <c r="E61" s="16">
        <f>IF(E121="","",E121)</f>
        <v>-0.3</v>
      </c>
      <c r="F61" s="16"/>
      <c r="G61" s="16">
        <f>IF(F121="","",F121)</f>
        <v>0</v>
      </c>
    </row>
    <row r="62" spans="1:7" s="2" customFormat="1" ht="11.25">
      <c r="A62" s="14"/>
      <c r="B62" s="15" t="str">
        <f>IF(C122="","",C122)</f>
        <v>November</v>
      </c>
      <c r="C62" s="16">
        <f>IF(D122="","",D122)</f>
        <v>109.2</v>
      </c>
      <c r="D62" s="16"/>
      <c r="E62" s="16">
        <f>IF(E122="","",E122)</f>
        <v>-0.4</v>
      </c>
      <c r="F62" s="16"/>
      <c r="G62" s="16">
        <f>IF(F122="","",F122)</f>
        <v>-0.1</v>
      </c>
    </row>
    <row r="63" spans="1:7" ht="12.75">
      <c r="A63" s="25"/>
      <c r="B63" s="25"/>
      <c r="C63" s="25"/>
      <c r="D63" s="25"/>
      <c r="E63" s="25"/>
      <c r="F63" s="25"/>
      <c r="G63" s="25"/>
    </row>
    <row r="66" ht="12.75" hidden="1"/>
    <row r="67" ht="12.75" hidden="1"/>
    <row r="68" spans="2:6" ht="12.75" hidden="1">
      <c r="B68" s="20" t="s">
        <v>7</v>
      </c>
      <c r="C68" s="20" t="s">
        <v>8</v>
      </c>
      <c r="D68" s="20" t="s">
        <v>9</v>
      </c>
      <c r="E68" s="20" t="s">
        <v>10</v>
      </c>
      <c r="F68" s="20" t="s">
        <v>11</v>
      </c>
    </row>
    <row r="69" spans="2:6" ht="12.75" hidden="1">
      <c r="B69" s="20" t="s">
        <v>12</v>
      </c>
      <c r="C69" s="20" t="s">
        <v>13</v>
      </c>
      <c r="D69" s="20">
        <v>108.9</v>
      </c>
      <c r="F69" s="20">
        <v>3.1</v>
      </c>
    </row>
    <row r="70" spans="2:6" ht="12.75" hidden="1">
      <c r="B70" s="20" t="s">
        <v>14</v>
      </c>
      <c r="C70" s="20" t="s">
        <v>13</v>
      </c>
      <c r="D70" s="20">
        <v>107.1</v>
      </c>
      <c r="F70" s="20">
        <v>-1.7</v>
      </c>
    </row>
    <row r="71" spans="2:6" ht="12.75" hidden="1">
      <c r="B71" s="20" t="s">
        <v>15</v>
      </c>
      <c r="C71" s="20" t="s">
        <v>13</v>
      </c>
      <c r="D71" s="20">
        <v>105.4</v>
      </c>
      <c r="F71" s="20">
        <v>-1.6</v>
      </c>
    </row>
    <row r="72" spans="2:6" ht="12.75" hidden="1">
      <c r="B72" s="20" t="s">
        <v>16</v>
      </c>
      <c r="C72" s="20" t="s">
        <v>13</v>
      </c>
      <c r="D72" s="20">
        <v>106.6</v>
      </c>
      <c r="F72" s="20">
        <v>1.1</v>
      </c>
    </row>
    <row r="73" spans="2:6" ht="12.75" hidden="1">
      <c r="B73" s="20" t="s">
        <v>17</v>
      </c>
      <c r="C73" s="20" t="s">
        <v>13</v>
      </c>
      <c r="D73" s="20">
        <v>108.7</v>
      </c>
      <c r="F73" s="20">
        <v>2</v>
      </c>
    </row>
    <row r="74" spans="2:6" ht="12.75" hidden="1">
      <c r="B74" s="20" t="s">
        <v>18</v>
      </c>
      <c r="C74" s="20" t="s">
        <v>13</v>
      </c>
      <c r="D74" s="20">
        <v>109.2</v>
      </c>
      <c r="F74" s="20">
        <v>0.5</v>
      </c>
    </row>
    <row r="75" spans="2:6" ht="12.75" hidden="1">
      <c r="B75" s="20" t="s">
        <v>19</v>
      </c>
      <c r="C75" s="20" t="s">
        <v>13</v>
      </c>
      <c r="D75" s="20">
        <v>109.6</v>
      </c>
      <c r="F75" s="20">
        <v>0.4</v>
      </c>
    </row>
    <row r="76" spans="2:6" ht="12.75" hidden="1">
      <c r="B76" s="20" t="s">
        <v>17</v>
      </c>
      <c r="C76" s="20" t="s">
        <v>20</v>
      </c>
      <c r="D76" s="20">
        <v>106.6</v>
      </c>
      <c r="E76" s="20">
        <v>-0.4</v>
      </c>
      <c r="F76" s="20">
        <v>1.3</v>
      </c>
    </row>
    <row r="77" spans="2:6" ht="12.75" hidden="1">
      <c r="B77" s="20" t="s">
        <v>17</v>
      </c>
      <c r="C77" s="20" t="s">
        <v>21</v>
      </c>
      <c r="D77" s="20">
        <v>107.8</v>
      </c>
      <c r="E77" s="20">
        <v>1.1</v>
      </c>
      <c r="F77" s="20">
        <v>1.6</v>
      </c>
    </row>
    <row r="78" spans="2:6" ht="12.75" hidden="1">
      <c r="B78" s="20" t="s">
        <v>17</v>
      </c>
      <c r="C78" s="20" t="s">
        <v>22</v>
      </c>
      <c r="D78" s="20">
        <v>108.9</v>
      </c>
      <c r="E78" s="20">
        <v>1</v>
      </c>
      <c r="F78" s="20">
        <v>2.2</v>
      </c>
    </row>
    <row r="79" spans="2:6" ht="12.75" hidden="1">
      <c r="B79" s="20" t="s">
        <v>17</v>
      </c>
      <c r="C79" s="20" t="s">
        <v>23</v>
      </c>
      <c r="D79" s="20">
        <v>108.9</v>
      </c>
      <c r="E79" s="20">
        <v>0</v>
      </c>
      <c r="F79" s="20">
        <v>1.9</v>
      </c>
    </row>
    <row r="80" spans="2:6" ht="12.75" hidden="1">
      <c r="B80" s="20" t="s">
        <v>17</v>
      </c>
      <c r="C80" s="20" t="s">
        <v>24</v>
      </c>
      <c r="D80" s="20">
        <v>108.9</v>
      </c>
      <c r="E80" s="20">
        <v>0</v>
      </c>
      <c r="F80" s="20">
        <v>1.9</v>
      </c>
    </row>
    <row r="81" spans="2:6" ht="12.75" hidden="1">
      <c r="B81" s="20" t="s">
        <v>17</v>
      </c>
      <c r="C81" s="20" t="s">
        <v>25</v>
      </c>
      <c r="D81" s="20">
        <v>108.7</v>
      </c>
      <c r="E81" s="20">
        <v>-0.2</v>
      </c>
      <c r="F81" s="20">
        <v>1.9</v>
      </c>
    </row>
    <row r="82" spans="2:6" ht="12.75" hidden="1">
      <c r="B82" s="20" t="s">
        <v>17</v>
      </c>
      <c r="C82" s="20" t="s">
        <v>26</v>
      </c>
      <c r="D82" s="20">
        <v>108.6</v>
      </c>
      <c r="E82" s="20">
        <v>-0.1</v>
      </c>
      <c r="F82" s="20">
        <v>2</v>
      </c>
    </row>
    <row r="83" spans="2:6" ht="12.75" hidden="1">
      <c r="B83" s="20" t="s">
        <v>17</v>
      </c>
      <c r="C83" s="20" t="s">
        <v>27</v>
      </c>
      <c r="D83" s="20">
        <v>109.5</v>
      </c>
      <c r="E83" s="20">
        <v>0.8</v>
      </c>
      <c r="F83" s="20">
        <v>2.6</v>
      </c>
    </row>
    <row r="84" spans="2:6" ht="12.75" hidden="1">
      <c r="B84" s="20" t="s">
        <v>17</v>
      </c>
      <c r="C84" s="20" t="s">
        <v>28</v>
      </c>
      <c r="D84" s="20">
        <v>109.4</v>
      </c>
      <c r="E84" s="20">
        <v>-0.1</v>
      </c>
      <c r="F84" s="20">
        <v>2.4</v>
      </c>
    </row>
    <row r="85" spans="2:6" ht="12.75" hidden="1">
      <c r="B85" s="20" t="s">
        <v>17</v>
      </c>
      <c r="C85" s="20" t="s">
        <v>29</v>
      </c>
      <c r="D85" s="20">
        <v>109.3</v>
      </c>
      <c r="E85" s="20">
        <v>-0.1</v>
      </c>
      <c r="F85" s="20">
        <v>2.1</v>
      </c>
    </row>
    <row r="86" spans="2:6" ht="12.75" hidden="1">
      <c r="B86" s="20" t="s">
        <v>17</v>
      </c>
      <c r="C86" s="20" t="s">
        <v>30</v>
      </c>
      <c r="D86" s="20">
        <v>108.8</v>
      </c>
      <c r="E86" s="20">
        <v>-0.5</v>
      </c>
      <c r="F86" s="20">
        <v>1.6</v>
      </c>
    </row>
    <row r="87" spans="2:6" ht="12.75" hidden="1">
      <c r="B87" s="20" t="s">
        <v>17</v>
      </c>
      <c r="C87" s="20" t="s">
        <v>31</v>
      </c>
      <c r="D87" s="20">
        <v>108.8</v>
      </c>
      <c r="E87" s="20">
        <v>0</v>
      </c>
      <c r="F87" s="20">
        <v>1.7</v>
      </c>
    </row>
    <row r="88" spans="2:6" ht="12.75" hidden="1">
      <c r="B88" s="20" t="s">
        <v>18</v>
      </c>
      <c r="C88" s="20" t="s">
        <v>20</v>
      </c>
      <c r="D88" s="20">
        <v>108.2</v>
      </c>
      <c r="E88" s="20">
        <v>-0.6</v>
      </c>
      <c r="F88" s="20">
        <v>1.5</v>
      </c>
    </row>
    <row r="89" spans="2:6" ht="12.75" hidden="1">
      <c r="B89" s="20" t="s">
        <v>18</v>
      </c>
      <c r="C89" s="20" t="s">
        <v>21</v>
      </c>
      <c r="D89" s="20">
        <v>109.1</v>
      </c>
      <c r="E89" s="20">
        <v>0.8</v>
      </c>
      <c r="F89" s="20">
        <v>1.2</v>
      </c>
    </row>
    <row r="90" spans="2:6" ht="12.75" hidden="1">
      <c r="B90" s="20" t="s">
        <v>18</v>
      </c>
      <c r="C90" s="20" t="s">
        <v>22</v>
      </c>
      <c r="D90" s="20">
        <v>109.5</v>
      </c>
      <c r="E90" s="20">
        <v>0.4</v>
      </c>
      <c r="F90" s="20">
        <v>0.6</v>
      </c>
    </row>
    <row r="91" spans="2:6" ht="12.75" hidden="1">
      <c r="B91" s="20" t="s">
        <v>18</v>
      </c>
      <c r="C91" s="20" t="s">
        <v>23</v>
      </c>
      <c r="D91" s="20">
        <v>109.4</v>
      </c>
      <c r="E91" s="20">
        <v>-0.1</v>
      </c>
      <c r="F91" s="20">
        <v>0.5</v>
      </c>
    </row>
    <row r="92" spans="2:6" ht="12.75" hidden="1">
      <c r="B92" s="20" t="s">
        <v>18</v>
      </c>
      <c r="C92" s="20" t="s">
        <v>24</v>
      </c>
      <c r="D92" s="20">
        <v>109.4</v>
      </c>
      <c r="E92" s="20">
        <v>0</v>
      </c>
      <c r="F92" s="20">
        <v>0.5</v>
      </c>
    </row>
    <row r="93" spans="2:6" ht="12.75" hidden="1">
      <c r="B93" s="20" t="s">
        <v>18</v>
      </c>
      <c r="C93" s="20" t="s">
        <v>25</v>
      </c>
      <c r="D93" s="20">
        <v>109.5</v>
      </c>
      <c r="E93" s="20">
        <v>0.1</v>
      </c>
      <c r="F93" s="20">
        <v>0.7</v>
      </c>
    </row>
    <row r="94" spans="2:6" ht="12.75" hidden="1">
      <c r="B94" s="20" t="s">
        <v>18</v>
      </c>
      <c r="C94" s="20" t="s">
        <v>26</v>
      </c>
      <c r="D94" s="20">
        <v>109.4</v>
      </c>
      <c r="E94" s="20">
        <v>-0.1</v>
      </c>
      <c r="F94" s="20">
        <v>0.7</v>
      </c>
    </row>
    <row r="95" spans="2:6" ht="12.75" hidden="1">
      <c r="B95" s="20" t="s">
        <v>18</v>
      </c>
      <c r="C95" s="20" t="s">
        <v>27</v>
      </c>
      <c r="D95" s="20">
        <v>109.5</v>
      </c>
      <c r="E95" s="20">
        <v>0.1</v>
      </c>
      <c r="F95" s="20">
        <v>0</v>
      </c>
    </row>
    <row r="96" spans="2:6" ht="12.75" hidden="1">
      <c r="B96" s="20" t="s">
        <v>18</v>
      </c>
      <c r="C96" s="20" t="s">
        <v>28</v>
      </c>
      <c r="D96" s="20">
        <v>109.4</v>
      </c>
      <c r="E96" s="20">
        <v>-0.1</v>
      </c>
      <c r="F96" s="20">
        <v>0</v>
      </c>
    </row>
    <row r="97" spans="2:6" ht="12.75" hidden="1">
      <c r="B97" s="20" t="s">
        <v>18</v>
      </c>
      <c r="C97" s="20" t="s">
        <v>29</v>
      </c>
      <c r="D97" s="20">
        <v>109.2</v>
      </c>
      <c r="E97" s="20">
        <v>-0.2</v>
      </c>
      <c r="F97" s="20">
        <v>-0.1</v>
      </c>
    </row>
    <row r="98" spans="2:6" ht="12.75" hidden="1">
      <c r="B98" s="20" t="s">
        <v>18</v>
      </c>
      <c r="C98" s="20" t="s">
        <v>30</v>
      </c>
      <c r="D98" s="20">
        <v>109.1</v>
      </c>
      <c r="E98" s="20">
        <v>-0.1</v>
      </c>
      <c r="F98" s="20">
        <v>0.3</v>
      </c>
    </row>
    <row r="99" spans="2:6" ht="12.75" hidden="1">
      <c r="B99" s="20" t="s">
        <v>18</v>
      </c>
      <c r="C99" s="20" t="s">
        <v>31</v>
      </c>
      <c r="D99" s="20">
        <v>109.2</v>
      </c>
      <c r="E99" s="20">
        <v>0.1</v>
      </c>
      <c r="F99" s="20">
        <v>0.4</v>
      </c>
    </row>
    <row r="100" spans="2:6" ht="12.75" hidden="1">
      <c r="B100" s="20" t="s">
        <v>19</v>
      </c>
      <c r="C100" s="20" t="s">
        <v>20</v>
      </c>
      <c r="D100" s="20">
        <v>108.5</v>
      </c>
      <c r="E100" s="20">
        <v>-0.6</v>
      </c>
      <c r="F100" s="20">
        <v>0.3</v>
      </c>
    </row>
    <row r="101" spans="2:6" ht="12.75" hidden="1">
      <c r="B101" s="20" t="s">
        <v>19</v>
      </c>
      <c r="C101" s="20" t="s">
        <v>21</v>
      </c>
      <c r="D101" s="20">
        <v>109.2</v>
      </c>
      <c r="E101" s="20">
        <v>0.6</v>
      </c>
      <c r="F101" s="20">
        <v>0.1</v>
      </c>
    </row>
    <row r="102" spans="2:6" ht="12.75" hidden="1">
      <c r="B102" s="20" t="s">
        <v>19</v>
      </c>
      <c r="C102" s="20" t="s">
        <v>22</v>
      </c>
      <c r="D102" s="20">
        <v>109.8</v>
      </c>
      <c r="E102" s="20">
        <v>0.5</v>
      </c>
      <c r="F102" s="20">
        <v>0.3</v>
      </c>
    </row>
    <row r="103" spans="2:6" ht="12.75" hidden="1">
      <c r="B103" s="20" t="s">
        <v>19</v>
      </c>
      <c r="C103" s="20" t="s">
        <v>23</v>
      </c>
      <c r="D103" s="20">
        <v>109.8</v>
      </c>
      <c r="E103" s="20">
        <v>0</v>
      </c>
      <c r="F103" s="20">
        <v>0.4</v>
      </c>
    </row>
    <row r="104" spans="2:6" ht="12.75" hidden="1">
      <c r="B104" s="20" t="s">
        <v>19</v>
      </c>
      <c r="C104" s="20" t="s">
        <v>24</v>
      </c>
      <c r="D104" s="20">
        <v>109.8</v>
      </c>
      <c r="E104" s="20">
        <v>0</v>
      </c>
      <c r="F104" s="20">
        <v>0.4</v>
      </c>
    </row>
    <row r="105" spans="2:6" ht="12.75" hidden="1">
      <c r="B105" s="20" t="s">
        <v>19</v>
      </c>
      <c r="C105" s="20" t="s">
        <v>25</v>
      </c>
      <c r="D105" s="20">
        <v>110</v>
      </c>
      <c r="E105" s="20">
        <v>0.2</v>
      </c>
      <c r="F105" s="20">
        <v>0.5</v>
      </c>
    </row>
    <row r="106" spans="2:6" ht="12.75" hidden="1">
      <c r="B106" s="20" t="s">
        <v>19</v>
      </c>
      <c r="C106" s="20" t="s">
        <v>26</v>
      </c>
      <c r="D106" s="20">
        <v>109.9</v>
      </c>
      <c r="E106" s="20">
        <v>-0.1</v>
      </c>
      <c r="F106" s="20">
        <v>0.5</v>
      </c>
    </row>
    <row r="107" spans="2:6" ht="12.75" hidden="1">
      <c r="B107" s="20" t="s">
        <v>19</v>
      </c>
      <c r="C107" s="20" t="s">
        <v>27</v>
      </c>
      <c r="D107" s="20">
        <v>110.2</v>
      </c>
      <c r="E107" s="20">
        <v>0.3</v>
      </c>
      <c r="F107" s="20">
        <v>0.6</v>
      </c>
    </row>
    <row r="108" spans="2:6" ht="12.75" hidden="1">
      <c r="B108" s="20" t="s">
        <v>19</v>
      </c>
      <c r="C108" s="20" t="s">
        <v>28</v>
      </c>
      <c r="D108" s="20">
        <v>109.9</v>
      </c>
      <c r="E108" s="20">
        <v>-0.3</v>
      </c>
      <c r="F108" s="20">
        <v>0.5</v>
      </c>
    </row>
    <row r="109" spans="2:6" ht="12.75" hidden="1">
      <c r="B109" s="20" t="s">
        <v>19</v>
      </c>
      <c r="C109" s="20" t="s">
        <v>29</v>
      </c>
      <c r="D109" s="20">
        <v>109.6</v>
      </c>
      <c r="E109" s="20">
        <v>-0.3</v>
      </c>
      <c r="F109" s="20">
        <v>0.4</v>
      </c>
    </row>
    <row r="110" spans="2:6" ht="12.75" hidden="1">
      <c r="B110" s="20" t="s">
        <v>19</v>
      </c>
      <c r="C110" s="20" t="s">
        <v>30</v>
      </c>
      <c r="D110" s="20">
        <v>109.3</v>
      </c>
      <c r="E110" s="20">
        <v>-0.3</v>
      </c>
      <c r="F110" s="20">
        <v>0.2</v>
      </c>
    </row>
    <row r="111" spans="2:6" ht="12.75" hidden="1">
      <c r="B111" s="20" t="s">
        <v>19</v>
      </c>
      <c r="C111" s="20" t="s">
        <v>31</v>
      </c>
      <c r="D111" s="20">
        <v>108.9</v>
      </c>
      <c r="E111" s="20">
        <v>-0.4</v>
      </c>
      <c r="F111" s="20">
        <v>-0.3</v>
      </c>
    </row>
    <row r="112" spans="2:6" ht="12.75" hidden="1">
      <c r="B112" s="20" t="s">
        <v>32</v>
      </c>
      <c r="C112" s="20" t="s">
        <v>20</v>
      </c>
      <c r="D112" s="20">
        <v>108.1</v>
      </c>
      <c r="E112" s="20">
        <v>-0.7</v>
      </c>
      <c r="F112" s="20">
        <v>-0.4</v>
      </c>
    </row>
    <row r="113" spans="2:6" ht="12.75" hidden="1">
      <c r="B113" s="20" t="s">
        <v>32</v>
      </c>
      <c r="C113" s="20" t="s">
        <v>21</v>
      </c>
      <c r="D113" s="20">
        <v>108.8</v>
      </c>
      <c r="E113" s="20">
        <v>0.6</v>
      </c>
      <c r="F113" s="20">
        <v>-0.4</v>
      </c>
    </row>
    <row r="114" spans="2:6" ht="12.75" hidden="1">
      <c r="B114" s="20" t="s">
        <v>32</v>
      </c>
      <c r="C114" s="20" t="s">
        <v>22</v>
      </c>
      <c r="D114" s="20">
        <v>109.5</v>
      </c>
      <c r="E114" s="20">
        <v>0.6</v>
      </c>
      <c r="F114" s="20">
        <v>-0.3</v>
      </c>
    </row>
    <row r="115" spans="2:6" ht="12.75" hidden="1">
      <c r="B115" s="20" t="s">
        <v>32</v>
      </c>
      <c r="C115" s="20" t="s">
        <v>23</v>
      </c>
      <c r="D115" s="20">
        <v>109.4</v>
      </c>
      <c r="E115" s="20">
        <v>-0.1</v>
      </c>
      <c r="F115" s="20">
        <v>-0.4</v>
      </c>
    </row>
    <row r="116" spans="2:6" ht="12.75" hidden="1">
      <c r="B116" s="20" t="s">
        <v>32</v>
      </c>
      <c r="C116" s="20" t="s">
        <v>24</v>
      </c>
      <c r="D116" s="20">
        <v>110</v>
      </c>
      <c r="E116" s="20">
        <v>0.5</v>
      </c>
      <c r="F116" s="20">
        <v>0.2</v>
      </c>
    </row>
    <row r="117" spans="2:6" ht="12.75" hidden="1">
      <c r="B117" s="20" t="s">
        <v>32</v>
      </c>
      <c r="C117" s="20" t="s">
        <v>25</v>
      </c>
      <c r="D117" s="20">
        <v>110.4</v>
      </c>
      <c r="E117" s="20">
        <v>0.4</v>
      </c>
      <c r="F117" s="20">
        <v>0.4</v>
      </c>
    </row>
    <row r="118" spans="2:6" ht="12.75" hidden="1">
      <c r="B118" s="20" t="s">
        <v>32</v>
      </c>
      <c r="C118" s="20" t="s">
        <v>26</v>
      </c>
      <c r="D118" s="20">
        <v>110.1</v>
      </c>
      <c r="E118" s="20">
        <v>-0.3</v>
      </c>
      <c r="F118" s="20">
        <v>0.2</v>
      </c>
    </row>
    <row r="119" spans="2:6" ht="12.75" hidden="1">
      <c r="B119" s="20" t="s">
        <v>32</v>
      </c>
      <c r="C119" s="20" t="s">
        <v>27</v>
      </c>
      <c r="D119" s="20">
        <v>110.4</v>
      </c>
      <c r="E119" s="20">
        <v>0.3</v>
      </c>
      <c r="F119" s="20">
        <v>0.2</v>
      </c>
    </row>
    <row r="120" spans="2:6" ht="12.75" hidden="1">
      <c r="B120" s="20" t="s">
        <v>32</v>
      </c>
      <c r="C120" s="20" t="s">
        <v>28</v>
      </c>
      <c r="D120" s="20">
        <v>109.9</v>
      </c>
      <c r="E120" s="20">
        <v>-0.5</v>
      </c>
      <c r="F120" s="20">
        <v>0</v>
      </c>
    </row>
    <row r="121" spans="2:6" ht="12.75" hidden="1">
      <c r="B121" s="20" t="s">
        <v>32</v>
      </c>
      <c r="C121" s="20" t="s">
        <v>29</v>
      </c>
      <c r="D121" s="20">
        <v>109.6</v>
      </c>
      <c r="E121" s="20">
        <v>-0.3</v>
      </c>
      <c r="F121" s="20">
        <v>0</v>
      </c>
    </row>
    <row r="122" spans="2:6" ht="12.75" hidden="1">
      <c r="B122" s="20" t="s">
        <v>32</v>
      </c>
      <c r="C122" s="20" t="s">
        <v>30</v>
      </c>
      <c r="D122" s="20">
        <v>109.2</v>
      </c>
      <c r="E122" s="20">
        <v>-0.4</v>
      </c>
      <c r="F122" s="20">
        <v>-0.1</v>
      </c>
    </row>
    <row r="123" ht="12.75" hidden="1"/>
    <row r="124" ht="12.75" hidden="1"/>
    <row r="125" ht="12.75" hidden="1"/>
    <row r="126" ht="12.75" hidden="1"/>
  </sheetData>
  <sheetProtection password="F7AC" sheet="1"/>
  <mergeCells count="3">
    <mergeCell ref="A1:G1"/>
    <mergeCell ref="E2:G2"/>
    <mergeCell ref="A2:A3"/>
  </mergeCells>
  <conditionalFormatting sqref="A62:G62">
    <cfRule type="expression" priority="11" dxfId="10" stopIfTrue="1">
      <formula>AND($B$62="",$B$61&lt;&gt;"")</formula>
    </cfRule>
  </conditionalFormatting>
  <conditionalFormatting sqref="A61:G61">
    <cfRule type="expression" priority="10" dxfId="10" stopIfTrue="1">
      <formula>AND($B$61="",$B$60&lt;&gt;"")</formula>
    </cfRule>
  </conditionalFormatting>
  <conditionalFormatting sqref="A60:G60">
    <cfRule type="expression" priority="9" dxfId="10" stopIfTrue="1">
      <formula>AND($B$60="",$B$59&lt;&gt;"")</formula>
    </cfRule>
  </conditionalFormatting>
  <conditionalFormatting sqref="A59:G59">
    <cfRule type="expression" priority="8" dxfId="10" stopIfTrue="1">
      <formula>AND($B$59="",$B$58&lt;&gt;"")</formula>
    </cfRule>
  </conditionalFormatting>
  <conditionalFormatting sqref="A58:G58">
    <cfRule type="expression" priority="7" dxfId="10" stopIfTrue="1">
      <formula>AND($B$58="",$B$57&lt;&gt;"")</formula>
    </cfRule>
  </conditionalFormatting>
  <conditionalFormatting sqref="A57:G57">
    <cfRule type="expression" priority="6" dxfId="10" stopIfTrue="1">
      <formula>AND($B$57="",$B$56&lt;&gt;"")</formula>
    </cfRule>
  </conditionalFormatting>
  <conditionalFormatting sqref="A56:G56">
    <cfRule type="expression" priority="5" dxfId="10" stopIfTrue="1">
      <formula>AND($B$56="",$B$55&lt;&gt;"")</formula>
    </cfRule>
  </conditionalFormatting>
  <conditionalFormatting sqref="A55:G55">
    <cfRule type="expression" priority="4" dxfId="10" stopIfTrue="1">
      <formula>AND($B$55="",$B$54&lt;&gt;"")</formula>
    </cfRule>
  </conditionalFormatting>
  <conditionalFormatting sqref="A54:G54">
    <cfRule type="expression" priority="3" dxfId="10" stopIfTrue="1">
      <formula>AND($B$54="",$B$53&lt;&gt;"")</formula>
    </cfRule>
  </conditionalFormatting>
  <conditionalFormatting sqref="A53:G53">
    <cfRule type="expression" priority="2" dxfId="10" stopIfTrue="1">
      <formula>AND($B$53="",$B$52&lt;&gt;"")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2014-08-18T11:01:48Z</cp:lastPrinted>
  <dcterms:created xsi:type="dcterms:W3CDTF">2005-09-15T15:37:14Z</dcterms:created>
  <dcterms:modified xsi:type="dcterms:W3CDTF">2015-12-04T12:50:06Z</dcterms:modified>
  <cp:category/>
  <cp:version/>
  <cp:contentType/>
  <cp:contentStatus/>
</cp:coreProperties>
</file>