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2M03TBL13" sheetId="2" r:id="rId2"/>
  </sheets>
  <definedNames>
    <definedName name="_xlnm.Print_Area" localSheetId="1">'CPI2022M03TBL13'!$A$1:$G$8</definedName>
    <definedName name="TBL13">'CPI2022M03TBL13'!$B$41:$I$46</definedName>
  </definedNames>
  <calcPr fullCalcOnLoad="1"/>
</workbook>
</file>

<file path=xl/sharedStrings.xml><?xml version="1.0" encoding="utf-8"?>
<sst xmlns="http://schemas.openxmlformats.org/spreadsheetml/2006/main" count="202" uniqueCount="143">
  <si>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</si>
  <si>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</si>
  <si>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</si>
  <si>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</si>
  <si>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</si>
  <si>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</si>
  <si>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</si>
  <si>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</si>
  <si>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</si>
  <si>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</si>
  <si>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</si>
  <si>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</si>
  <si>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</si>
  <si>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</si>
  <si>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</si>
  <si>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</si>
  <si>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</si>
  <si>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</si>
  <si>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</si>
  <si>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</si>
  <si>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</si>
  <si>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</si>
  <si>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</si>
  <si>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</si>
  <si>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</si>
  <si>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</si>
  <si>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</si>
  <si>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</si>
  <si>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</si>
  <si>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</si>
  <si>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</si>
  <si>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</si>
  <si>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</si>
  <si>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</si>
  <si>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</si>
  <si>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</si>
  <si>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</si>
  <si>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</si>
  <si>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</si>
  <si>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</si>
  <si>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</si>
  <si>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</si>
  <si>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</si>
  <si>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</si>
  <si>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</si>
  <si>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</si>
  <si>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</si>
  <si>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</si>
  <si>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</si>
  <si>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</si>
  <si>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</si>
  <si>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</si>
  <si>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</si>
  <si>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</si>
  <si>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</si>
  <si>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</si>
  <si>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</si>
  <si>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</si>
  <si>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</si>
  <si>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</si>
  <si>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</si>
  <si>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</si>
  <si>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</si>
  <si>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</si>
  <si>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</si>
  <si>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</si>
  <si>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</si>
  <si>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</si>
  <si>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</si>
  <si>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</si>
  <si>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</si>
  <si>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</si>
  <si>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</si>
  <si>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</si>
  <si>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</si>
  <si>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</si>
  <si>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</si>
  <si>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</si>
  <si>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</si>
  <si>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</si>
  <si>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</si>
  <si>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</si>
  <si>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</si>
  <si>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</si>
  <si>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</si>
  <si>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</si>
  <si>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</si>
  <si>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</si>
  <si>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</si>
  <si>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</si>
  <si>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</si>
  <si>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</si>
  <si>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</si>
  <si>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</si>
  <si>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</si>
  <si>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</si>
  <si>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</si>
  <si>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</si>
  <si>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</si>
  <si>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</si>
  <si>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</si>
  <si>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</si>
  <si>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</si>
  <si>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</si>
  <si>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</si>
  <si>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</si>
  <si>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</si>
  <si>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</si>
  <si>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</si>
  <si>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</si>
  <si>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</si>
  <si>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</si>
  <si>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</si>
  <si>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</si>
  <si>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</si>
  <si>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</si>
  <si>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</si>
  <si>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</si>
  <si>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</si>
  <si>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</si>
  <si>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</si>
  <si>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</si>
  <si>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</si>
  <si>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10.1 Pre-primary &amp; primary education</t>
  </si>
  <si>
    <t>10.2 Secondary education</t>
  </si>
  <si>
    <t>10.4 Tertiary education</t>
  </si>
  <si>
    <t>10.5 Education not definable by level</t>
  </si>
  <si>
    <t>index</t>
  </si>
  <si>
    <t>weights_DEC2021</t>
  </si>
  <si>
    <t>_01MAR2022</t>
  </si>
  <si>
    <t>_1month</t>
  </si>
  <si>
    <t>_12month</t>
  </si>
  <si>
    <t>year</t>
  </si>
  <si>
    <t>releasedate</t>
  </si>
  <si>
    <t>title</t>
  </si>
  <si>
    <t>H1_202</t>
  </si>
  <si>
    <t>2022</t>
  </si>
  <si>
    <t>March 2022</t>
  </si>
  <si>
    <t>Table 13   COICOP Division 10 Education</t>
  </si>
  <si>
    <t>H1_203</t>
  </si>
  <si>
    <t>H1_204</t>
  </si>
  <si>
    <t>H1_205</t>
  </si>
  <si>
    <t>H1_206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</si>
</sst>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3" t="s">
        <v>0</v>
      </c>
      <c r="D1" s="63"/>
      <c r="E1" s="63"/>
      <c r="F1" s="63"/>
      <c r="G1" s="6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5" t="s">
        <v>2</v>
      </c>
      <c r="D4" s="60" t="s">
        <v>3</v>
      </c>
      <c r="E4" s="61" t="s">
        <v>4</v>
      </c>
      <c r="F4" s="61" t="s">
        <v>5</v>
      </c>
      <c r="G4" s="61" t="s">
        <v>6</v>
      </c>
      <c r="H4" t="s">
        <v>7</v>
      </c>
    </row>
    <row r="5" spans="2:9" ht="12.75">
      <c r="B5" s="4"/>
      <c r="C5" s="65"/>
      <c r="D5" s="60"/>
      <c r="E5" s="61"/>
      <c r="F5" s="61"/>
      <c r="G5" s="61"/>
      <c r="H5" t="s">
        <v>8</v>
      </c>
      <c r="I5" t="s">
        <v>9</v>
      </c>
    </row>
    <row r="6" spans="2:7" ht="12.75">
      <c r="B6" s="4"/>
      <c r="C6" s="65"/>
      <c r="D6" s="60"/>
      <c r="E6" s="61"/>
      <c r="F6" s="61"/>
      <c r="G6" s="61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3" t="s">
        <v>60</v>
      </c>
      <c r="D63" s="63"/>
      <c r="E63" s="63"/>
      <c r="F63" s="63"/>
      <c r="G63" s="6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2" t="s">
        <v>2</v>
      </c>
      <c r="D66" s="60" t="s">
        <v>3</v>
      </c>
      <c r="E66" s="61" t="s">
        <v>4</v>
      </c>
      <c r="F66" s="61" t="s">
        <v>5</v>
      </c>
      <c r="G66" s="61" t="s">
        <v>6</v>
      </c>
      <c r="H66" t="s">
        <v>7</v>
      </c>
    </row>
    <row r="67" spans="2:9" ht="12.75">
      <c r="B67" s="4"/>
      <c r="C67" s="62"/>
      <c r="D67" s="60"/>
      <c r="E67" s="61"/>
      <c r="F67" s="61"/>
      <c r="G67" s="61"/>
      <c r="H67" t="s">
        <v>8</v>
      </c>
      <c r="I67" t="s">
        <v>9</v>
      </c>
    </row>
    <row r="68" spans="2:7" ht="12.75">
      <c r="B68" s="6"/>
      <c r="C68" s="62"/>
      <c r="D68" s="60"/>
      <c r="E68" s="61"/>
      <c r="F68" s="61"/>
      <c r="G68" s="61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2" t="s">
        <v>2</v>
      </c>
      <c r="D82" s="60" t="s">
        <v>3</v>
      </c>
      <c r="E82" s="61" t="s">
        <v>4</v>
      </c>
      <c r="F82" s="61" t="s">
        <v>5</v>
      </c>
      <c r="G82" s="61" t="s">
        <v>6</v>
      </c>
      <c r="H82" s="1"/>
      <c r="I82" s="1"/>
    </row>
    <row r="83" spans="1:9" ht="13.5" customHeight="1">
      <c r="A83" s="9">
        <v>1</v>
      </c>
      <c r="B83" s="6"/>
      <c r="C83" s="62"/>
      <c r="D83" s="60"/>
      <c r="E83" s="61"/>
      <c r="F83" s="61"/>
      <c r="G83" s="61"/>
      <c r="H83" s="1"/>
      <c r="I83" s="1"/>
    </row>
    <row r="84" spans="2:9" ht="13.5" customHeight="1">
      <c r="B84" s="4"/>
      <c r="C84" s="62"/>
      <c r="D84" s="60"/>
      <c r="E84" s="61"/>
      <c r="F84" s="61"/>
      <c r="G84" s="61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2" t="s">
        <v>2</v>
      </c>
      <c r="D102" s="60" t="s">
        <v>3</v>
      </c>
      <c r="E102" s="61" t="s">
        <v>4</v>
      </c>
      <c r="F102" s="61" t="s">
        <v>5</v>
      </c>
      <c r="G102" s="61" t="s">
        <v>6</v>
      </c>
      <c r="H102" s="1"/>
      <c r="I102" s="1"/>
    </row>
    <row r="103" spans="2:9" ht="12.75">
      <c r="B103" s="4"/>
      <c r="C103" s="62"/>
      <c r="D103" s="60"/>
      <c r="E103" s="61"/>
      <c r="F103" s="61"/>
      <c r="G103" s="61"/>
      <c r="H103" s="1"/>
      <c r="I103" s="1"/>
    </row>
    <row r="104" spans="1:9" ht="12.75">
      <c r="A104" s="9" t="s">
        <v>1</v>
      </c>
      <c r="B104" s="6"/>
      <c r="C104" s="62"/>
      <c r="D104" s="60"/>
      <c r="E104" s="61"/>
      <c r="F104" s="61"/>
      <c r="G104" s="61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3" t="s">
        <v>78</v>
      </c>
      <c r="D117" s="63"/>
      <c r="E117" s="63"/>
      <c r="F117" s="63"/>
      <c r="G117" s="6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2" t="s">
        <v>2</v>
      </c>
      <c r="D120" s="60" t="s">
        <v>3</v>
      </c>
      <c r="E120" s="61" t="s">
        <v>4</v>
      </c>
      <c r="F120" s="61" t="s">
        <v>5</v>
      </c>
      <c r="G120" s="61" t="s">
        <v>6</v>
      </c>
      <c r="H120" s="1"/>
      <c r="I120" s="1"/>
    </row>
    <row r="121" spans="1:9" ht="12.75">
      <c r="A121" s="9" t="s">
        <v>1</v>
      </c>
      <c r="B121" s="4"/>
      <c r="C121" s="62"/>
      <c r="D121" s="60"/>
      <c r="E121" s="61"/>
      <c r="F121" s="61"/>
      <c r="G121" s="61"/>
      <c r="H121" s="1" t="s">
        <v>7</v>
      </c>
      <c r="I121" s="1"/>
    </row>
    <row r="122" spans="2:9" ht="12.75">
      <c r="B122" s="6"/>
      <c r="C122" s="62"/>
      <c r="D122" s="60"/>
      <c r="E122" s="61"/>
      <c r="F122" s="61"/>
      <c r="G122" s="61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2" t="s">
        <v>2</v>
      </c>
      <c r="D147" s="60" t="s">
        <v>3</v>
      </c>
      <c r="E147" s="61" t="s">
        <v>4</v>
      </c>
      <c r="F147" s="61" t="s">
        <v>5</v>
      </c>
      <c r="G147" s="61" t="s">
        <v>6</v>
      </c>
      <c r="H147" s="1"/>
      <c r="I147" s="1"/>
    </row>
    <row r="148" spans="1:9" ht="12.75">
      <c r="A148" s="9" t="s">
        <v>1</v>
      </c>
      <c r="B148" s="4"/>
      <c r="C148" s="62"/>
      <c r="D148" s="60"/>
      <c r="E148" s="61"/>
      <c r="F148" s="61"/>
      <c r="G148" s="61"/>
      <c r="H148" s="1" t="s">
        <v>7</v>
      </c>
      <c r="I148" s="1"/>
    </row>
    <row r="149" spans="2:9" ht="12.75">
      <c r="B149" s="6"/>
      <c r="C149" s="62"/>
      <c r="D149" s="60"/>
      <c r="E149" s="61"/>
      <c r="F149" s="61"/>
      <c r="G149" s="61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0" customWidth="1"/>
    <col min="2" max="2" width="9.57421875" style="39" customWidth="1"/>
    <col min="3" max="3" width="1.421875" style="39" customWidth="1"/>
    <col min="4" max="4" width="12.421875" style="41" customWidth="1"/>
    <col min="5" max="5" width="1.421875" style="41" customWidth="1"/>
    <col min="6" max="6" width="8.00390625" style="41" customWidth="1"/>
    <col min="7" max="7" width="9.00390625" style="41" customWidth="1"/>
    <col min="8" max="16384" width="9.140625" style="38" customWidth="1"/>
  </cols>
  <sheetData>
    <row r="1" spans="1:7" ht="15" customHeight="1">
      <c r="A1" s="68" t="str">
        <f>IF(I42="","",CONCATENATE(I42," - ",H42))</f>
        <v>Table 13   COICOP Division 10 Education - March 2022</v>
      </c>
      <c r="B1" s="68"/>
      <c r="C1" s="68"/>
      <c r="D1" s="68"/>
      <c r="E1" s="68"/>
      <c r="F1" s="68"/>
      <c r="G1" s="68"/>
    </row>
    <row r="2" spans="1:7" ht="15" customHeight="1">
      <c r="A2" s="66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67"/>
      <c r="B3" s="58" t="str">
        <f>IF(G42="","",G42)</f>
        <v>2022</v>
      </c>
      <c r="C3" s="46"/>
      <c r="D3" s="59" t="s">
        <v>120</v>
      </c>
      <c r="E3" s="47"/>
      <c r="F3" s="57" t="s">
        <v>121</v>
      </c>
      <c r="G3" s="57" t="s">
        <v>122</v>
      </c>
    </row>
    <row r="4" spans="1:7" ht="15" customHeight="1">
      <c r="A4" s="48" t="s">
        <v>123</v>
      </c>
      <c r="B4" s="49">
        <f>IF(C43="","",C43)</f>
        <v>0.1065</v>
      </c>
      <c r="C4" s="49"/>
      <c r="D4" s="50">
        <f>IF(D43="","",D43)</f>
        <v>102.4</v>
      </c>
      <c r="E4" s="51"/>
      <c r="F4" s="50">
        <f>IF(E43="","",E43)</f>
        <v>0</v>
      </c>
      <c r="G4" s="50">
        <f>IF(F43="","",F43)</f>
        <v>0.7</v>
      </c>
    </row>
    <row r="5" spans="1:7" ht="15" customHeight="1">
      <c r="A5" s="48" t="s">
        <v>124</v>
      </c>
      <c r="B5" s="49">
        <f>IF(C44="","",C44)</f>
        <v>0.2346</v>
      </c>
      <c r="C5" s="49"/>
      <c r="D5" s="50">
        <f>IF(D44="","",D44)</f>
        <v>109.2</v>
      </c>
      <c r="E5" s="51"/>
      <c r="F5" s="50">
        <f aca="true" t="shared" si="0" ref="F5:G7">IF(E44="","",E44)</f>
        <v>0</v>
      </c>
      <c r="G5" s="50">
        <f t="shared" si="0"/>
        <v>2.8</v>
      </c>
    </row>
    <row r="6" spans="1:7" ht="15" customHeight="1">
      <c r="A6" s="52" t="s">
        <v>125</v>
      </c>
      <c r="B6" s="49">
        <f>IF(C45="","",C45)</f>
        <v>1.2463</v>
      </c>
      <c r="C6" s="49"/>
      <c r="D6" s="50">
        <f>IF(D45="","",D45)</f>
        <v>108.5</v>
      </c>
      <c r="E6" s="51"/>
      <c r="F6" s="50">
        <f t="shared" si="0"/>
        <v>0</v>
      </c>
      <c r="G6" s="50">
        <f t="shared" si="0"/>
        <v>-0.5</v>
      </c>
    </row>
    <row r="7" spans="1:7" ht="15" customHeight="1">
      <c r="A7" s="52" t="s">
        <v>126</v>
      </c>
      <c r="B7" s="49">
        <f>IF(C46="","",C46)</f>
        <v>0.1478</v>
      </c>
      <c r="C7" s="49"/>
      <c r="D7" s="50">
        <f>IF(D46="","",D46)</f>
        <v>92.8</v>
      </c>
      <c r="E7" s="51"/>
      <c r="F7" s="50">
        <f t="shared" si="0"/>
        <v>0</v>
      </c>
      <c r="G7" s="50">
        <f t="shared" si="0"/>
        <v>-10</v>
      </c>
    </row>
    <row r="8" spans="1:7" s="42" customFormat="1" ht="15" customHeight="1">
      <c r="A8" s="53" t="s">
        <v>59</v>
      </c>
      <c r="B8" s="54">
        <f>IF(C42="","",C42)</f>
        <v>1.7351</v>
      </c>
      <c r="C8" s="54"/>
      <c r="D8" s="55">
        <f>IF(D42="","",D42)</f>
        <v>106.8</v>
      </c>
      <c r="E8" s="56"/>
      <c r="F8" s="55">
        <f>IF(E42="","",E42)</f>
        <v>0</v>
      </c>
      <c r="G8" s="55">
        <f>IF(F42="","",F42)</f>
        <v>-0.8</v>
      </c>
    </row>
    <row r="39" ht="15" customHeight="1" hidden="1"/>
    <row r="40" ht="15" customHeight="1" hidden="1"/>
    <row r="41" spans="2:9" ht="15" customHeight="1" hidden="1">
      <c r="B41" s="70" t="s">
        <v>127</v>
      </c>
      <c r="C41" s="70" t="s">
        <v>128</v>
      </c>
      <c r="D41" s="70" t="s">
        <v>129</v>
      </c>
      <c r="E41" s="70" t="s">
        <v>130</v>
      </c>
      <c r="F41" s="70" t="s">
        <v>131</v>
      </c>
      <c r="G41" s="70" t="s">
        <v>132</v>
      </c>
      <c r="H41" s="70" t="s">
        <v>133</v>
      </c>
      <c r="I41" s="70" t="s">
        <v>134</v>
      </c>
    </row>
    <row r="42" spans="2:9" ht="15" customHeight="1" hidden="1">
      <c r="B42" s="70" t="s">
        <v>135</v>
      </c>
      <c r="C42" s="70">
        <v>1.7351</v>
      </c>
      <c r="D42" s="70">
        <v>106.8</v>
      </c>
      <c r="E42" s="70">
        <v>0</v>
      </c>
      <c r="F42" s="70">
        <v>-0.8</v>
      </c>
      <c r="G42" s="70" t="s">
        <v>136</v>
      </c>
      <c r="H42" s="70" t="s">
        <v>137</v>
      </c>
      <c r="I42" s="70" t="s">
        <v>138</v>
      </c>
    </row>
    <row r="43" spans="2:9" ht="15" customHeight="1" hidden="1">
      <c r="B43" s="70" t="s">
        <v>139</v>
      </c>
      <c r="C43" s="70">
        <v>0.1065</v>
      </c>
      <c r="D43" s="70">
        <v>102.4</v>
      </c>
      <c r="E43" s="70">
        <v>0</v>
      </c>
      <c r="F43" s="70">
        <v>0.7</v>
      </c>
      <c r="G43" s="70" t="s">
        <v>136</v>
      </c>
      <c r="H43" s="70" t="s">
        <v>137</v>
      </c>
      <c r="I43" s="70" t="s">
        <v>138</v>
      </c>
    </row>
    <row r="44" spans="2:9" ht="15" customHeight="1" hidden="1">
      <c r="B44" s="70" t="s">
        <v>140</v>
      </c>
      <c r="C44" s="70">
        <v>0.2346</v>
      </c>
      <c r="D44" s="70">
        <v>109.2</v>
      </c>
      <c r="E44" s="70">
        <v>0</v>
      </c>
      <c r="F44" s="70">
        <v>2.8</v>
      </c>
      <c r="G44" s="70" t="s">
        <v>136</v>
      </c>
      <c r="H44" s="70" t="s">
        <v>137</v>
      </c>
      <c r="I44" s="70" t="s">
        <v>138</v>
      </c>
    </row>
    <row r="45" spans="2:9" ht="15" customHeight="1" hidden="1">
      <c r="B45" s="70" t="s">
        <v>141</v>
      </c>
      <c r="C45" s="70">
        <v>1.2463</v>
      </c>
      <c r="D45" s="70">
        <v>108.5</v>
      </c>
      <c r="E45" s="70">
        <v>0</v>
      </c>
      <c r="F45" s="70">
        <v>-0.5</v>
      </c>
      <c r="G45" s="70" t="s">
        <v>136</v>
      </c>
      <c r="H45" s="70" t="s">
        <v>137</v>
      </c>
      <c r="I45" s="70" t="s">
        <v>138</v>
      </c>
    </row>
    <row r="46" spans="2:9" ht="15" customHeight="1" hidden="1">
      <c r="B46" s="70" t="s">
        <v>142</v>
      </c>
      <c r="C46" s="70">
        <v>0.1478</v>
      </c>
      <c r="D46" s="70">
        <v>92.8</v>
      </c>
      <c r="E46" s="70">
        <v>0</v>
      </c>
      <c r="F46" s="70">
        <v>-10</v>
      </c>
      <c r="G46" s="70" t="s">
        <v>136</v>
      </c>
      <c r="H46" s="70" t="s">
        <v>137</v>
      </c>
      <c r="I46" s="70" t="s">
        <v>138</v>
      </c>
    </row>
    <row r="47" ht="15" customHeight="1" hidden="1"/>
    <row r="48" ht="15" customHeight="1" hidden="1"/>
    <row r="49" ht="15" customHeight="1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2022-04-01T09:12:08Z</cp:lastPrinted>
  <dcterms:created xsi:type="dcterms:W3CDTF">1999-11-15T10:06:17Z</dcterms:created>
  <dcterms:modified xsi:type="dcterms:W3CDTF">2022-04-01T09:12:20Z</dcterms:modified>
  <cp:category/>
  <cp:version/>
  <cp:contentType/>
  <cp:contentStatus/>
</cp:coreProperties>
</file>