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60" windowWidth="15390" windowHeight="3705" activeTab="0"/>
  </bookViews>
  <sheets>
    <sheet name="CPI2015M06TBL19" sheetId="1" r:id="rId1"/>
  </sheets>
  <definedNames>
    <definedName name="_xlnm.Print_Area" localSheetId="0">'CPI2015M06TBL19'!$A$1:$L$23</definedName>
    <definedName name="TBL19">'CPI2015M06TBL19'!$C$50:$K$66</definedName>
  </definedNames>
  <calcPr fullCalcOnLoad="1"/>
</workbook>
</file>

<file path=xl/sharedStrings.xml><?xml version="1.0" encoding="utf-8"?>
<sst xmlns="http://schemas.openxmlformats.org/spreadsheetml/2006/main" count="110" uniqueCount="54">
  <si>
    <t>COICOP Division</t>
  </si>
  <si>
    <t>HICP</t>
  </si>
  <si>
    <t>Percentage changes</t>
  </si>
  <si>
    <t>Percentage contributions</t>
  </si>
  <si>
    <t>Year 2005=100</t>
  </si>
  <si>
    <t>1 month</t>
  </si>
  <si>
    <t>12 months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</si>
  <si>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</si>
  <si>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</si>
  <si>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</si>
  <si>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</si>
  <si>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</si>
  <si>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</si>
  <si>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</si>
  <si>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</si>
  <si>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</si>
  <si>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</si>
  <si>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</si>
  <si>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</si>
  <si>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</si>
  <si>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</si>
  <si>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</si>
  <si>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</si>
  <si>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</si>
  <si>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</si>
  <si>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Education</t>
  </si>
  <si>
    <t>Restaurants and Hotels</t>
  </si>
  <si>
    <t>Miscellaneous Goods and Services</t>
  </si>
  <si>
    <t>All Items HICP</t>
  </si>
  <si>
    <t>Goods</t>
  </si>
  <si>
    <t>Services</t>
  </si>
  <si>
    <t>HICP excluding Energy and Unprocessed Food</t>
  </si>
  <si>
    <t>Notes: For the percentage contributions, the sum of the 2-digit COICOP divisions may not equal the All Items HICP due to rounding differences.</t>
  </si>
  <si>
    <t xml:space="preserve">           HICP excluding Energy and Unprocessed Food excludes fuels &amp; lubricants for personal transport equipment, electricity, gas &amp; other fuels, meat,</t>
  </si>
  <si>
    <t xml:space="preserve">           vegetables, fruit and fish.</t>
  </si>
  <si>
    <t>COICOP</t>
  </si>
  <si>
    <t>_01JUN2015</t>
  </si>
  <si>
    <t>_1month</t>
  </si>
  <si>
    <t>_12month</t>
  </si>
  <si>
    <t>contrib_1m</t>
  </si>
  <si>
    <t>contrib_12m</t>
  </si>
  <si>
    <t>year</t>
  </si>
  <si>
    <t>releasedate</t>
  </si>
  <si>
    <t>title</t>
  </si>
  <si>
    <t>2015</t>
  </si>
  <si>
    <t>June 2015</t>
  </si>
  <si>
    <t>Table 19   EU Harmonised Consumer Price COICOP Division Indices</t>
  </si>
  <si>
    <t>10</t>
  </si>
  <si>
    <t>11</t>
  </si>
  <si>
    <t>12</t>
  </si>
  <si>
    <t>13</t>
  </si>
  <si>
    <t>14</t>
  </si>
  <si>
    <t>15</t>
  </si>
  <si>
    <t>16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</si>
</sst>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  <numFmt numFmtId="169" formatCode="[$-1809]dd\ mmmm\ yyyy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1" fontId="4" fillId="0" borderId="0" xfId="0" applyNumberFormat="1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right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49" fontId="2" fillId="0" borderId="0" xfId="0" applyNumberFormat="1" applyFont="1" applyAlignment="1" applyProtection="1">
      <alignment horizontal="left"/>
      <protection hidden="1"/>
    </xf>
    <xf numFmtId="164" fontId="2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2" fontId="2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2" fontId="3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Alignment="1" applyProtection="1">
      <alignment wrapText="1"/>
      <protection hidden="1"/>
    </xf>
    <xf numFmtId="0" fontId="0" fillId="0" borderId="12" xfId="0" applyBorder="1" applyAlignment="1" applyProtection="1">
      <alignment/>
      <protection hidden="1"/>
    </xf>
    <xf numFmtId="0" fontId="2" fillId="0" borderId="12" xfId="0" applyFont="1" applyBorder="1" applyAlignment="1" applyProtection="1">
      <alignment/>
      <protection hidden="1"/>
    </xf>
    <xf numFmtId="164" fontId="2" fillId="0" borderId="12" xfId="0" applyNumberFormat="1" applyFont="1" applyBorder="1" applyAlignment="1" applyProtection="1">
      <alignment horizontal="right"/>
      <protection hidden="1"/>
    </xf>
    <xf numFmtId="2" fontId="2" fillId="0" borderId="12" xfId="0" applyNumberFormat="1" applyFont="1" applyBorder="1" applyAlignment="1" applyProtection="1">
      <alignment horizontal="right"/>
      <protection hidden="1"/>
    </xf>
    <xf numFmtId="0" fontId="0" fillId="0" borderId="11" xfId="0" applyBorder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164" fontId="3" fillId="0" borderId="12" xfId="0" applyNumberFormat="1" applyFont="1" applyFill="1" applyBorder="1" applyAlignment="1" applyProtection="1">
      <alignment horizontal="left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164" fontId="2" fillId="0" borderId="0" xfId="0" applyNumberFormat="1" applyFont="1" applyBorder="1" applyAlignment="1" applyProtection="1">
      <alignment horizontal="left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3" fillId="0" borderId="12" xfId="0" applyFont="1" applyBorder="1" applyAlignment="1" applyProtection="1">
      <alignment vertical="center"/>
      <protection hidden="1"/>
    </xf>
    <xf numFmtId="164" fontId="2" fillId="0" borderId="11" xfId="0" applyNumberFormat="1" applyFont="1" applyBorder="1" applyAlignment="1" applyProtection="1">
      <alignment horizontal="left"/>
      <protection hidden="1"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SheetLayoutView="100" workbookViewId="0" topLeftCell="A1">
      <selection activeCell="A1" sqref="A1:K1"/>
    </sheetView>
  </sheetViews>
  <sheetFormatPr defaultColWidth="9.140625" defaultRowHeight="12.75"/>
  <cols>
    <col min="1" max="1" width="3.7109375" style="1" customWidth="1"/>
    <col min="2" max="2" width="50.421875" style="1" customWidth="1"/>
    <col min="3" max="3" width="11.8515625" style="1" bestFit="1" customWidth="1"/>
    <col min="4" max="4" width="1.7109375" style="1" customWidth="1"/>
    <col min="5" max="5" width="8.57421875" style="1" customWidth="1"/>
    <col min="6" max="6" width="1.7109375" style="1" customWidth="1"/>
    <col min="7" max="7" width="9.28125" style="1" customWidth="1"/>
    <col min="8" max="8" width="1.7109375" style="1" customWidth="1"/>
    <col min="9" max="9" width="9.00390625" style="1" customWidth="1"/>
    <col min="10" max="10" width="1.7109375" style="1" customWidth="1"/>
    <col min="11" max="11" width="9.7109375" style="1" customWidth="1"/>
    <col min="12" max="12" width="2.7109375" style="1" customWidth="1"/>
    <col min="13" max="16384" width="9.140625" style="1" customWidth="1"/>
  </cols>
  <sheetData>
    <row r="1" spans="1:11" ht="15" customHeight="1">
      <c r="A1" s="30" t="str">
        <f>IF(K51="","",CONCATENATE(K51," - ",J51," Ireland"))</f>
        <v>Table 19   EU Harmonised Consumer Price COICOP Division Indices - June 2015 Ireland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5" customHeight="1">
      <c r="A2" s="33" t="s">
        <v>0</v>
      </c>
      <c r="B2" s="33"/>
      <c r="C2" s="5" t="s">
        <v>1</v>
      </c>
      <c r="D2" s="6"/>
      <c r="E2" s="31" t="s">
        <v>2</v>
      </c>
      <c r="F2" s="31"/>
      <c r="G2" s="31"/>
      <c r="H2" s="6"/>
      <c r="I2" s="31" t="s">
        <v>3</v>
      </c>
      <c r="J2" s="31"/>
      <c r="K2" s="31"/>
    </row>
    <row r="3" spans="1:11" ht="15" customHeight="1">
      <c r="A3" s="34"/>
      <c r="B3" s="34"/>
      <c r="C3" s="7" t="s">
        <v>4</v>
      </c>
      <c r="D3" s="8"/>
      <c r="E3" s="9" t="s">
        <v>5</v>
      </c>
      <c r="F3" s="10"/>
      <c r="G3" s="9" t="s">
        <v>6</v>
      </c>
      <c r="H3" s="8"/>
      <c r="I3" s="9" t="s">
        <v>5</v>
      </c>
      <c r="J3" s="8"/>
      <c r="K3" s="9" t="s">
        <v>6</v>
      </c>
    </row>
    <row r="4" spans="1:11" ht="1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" customHeight="1">
      <c r="A5" s="13" t="s">
        <v>7</v>
      </c>
      <c r="B5" s="12" t="s">
        <v>8</v>
      </c>
      <c r="C5" s="14">
        <f>IF(D51="","",D51)</f>
        <v>100.8</v>
      </c>
      <c r="D5" s="15"/>
      <c r="E5" s="14">
        <f>IF(E51="","",E51)</f>
        <v>-0.1</v>
      </c>
      <c r="F5" s="14"/>
      <c r="G5" s="14">
        <f>IF(F51="","",F51)</f>
        <v>-2.2</v>
      </c>
      <c r="H5" s="16"/>
      <c r="I5" s="16">
        <f>IF(G51="","",G51)</f>
        <v>-0.01</v>
      </c>
      <c r="J5" s="16"/>
      <c r="K5" s="16">
        <f>IF(H51="","",H51)</f>
        <v>-0.28</v>
      </c>
    </row>
    <row r="6" spans="1:11" ht="15" customHeight="1">
      <c r="A6" s="13" t="s">
        <v>9</v>
      </c>
      <c r="B6" s="15" t="s">
        <v>10</v>
      </c>
      <c r="C6" s="14">
        <f aca="true" t="shared" si="0" ref="C6:C20">IF(D52="","",D52)</f>
        <v>130.9</v>
      </c>
      <c r="D6" s="15"/>
      <c r="E6" s="14">
        <f aca="true" t="shared" si="1" ref="E6:E20">IF(E52="","",E52)</f>
        <v>0.3</v>
      </c>
      <c r="F6" s="14"/>
      <c r="G6" s="14">
        <f aca="true" t="shared" si="2" ref="G6:G20">IF(F52="","",F52)</f>
        <v>0.1</v>
      </c>
      <c r="H6" s="16"/>
      <c r="I6" s="16">
        <f aca="true" t="shared" si="3" ref="I6:I20">IF(G52="","",G52)</f>
        <v>0.02</v>
      </c>
      <c r="J6" s="16"/>
      <c r="K6" s="16">
        <f aca="true" t="shared" si="4" ref="K6:K20">IF(H52="","",H52)</f>
        <v>0</v>
      </c>
    </row>
    <row r="7" spans="1:11" ht="15" customHeight="1">
      <c r="A7" s="13" t="s">
        <v>11</v>
      </c>
      <c r="B7" s="15" t="s">
        <v>12</v>
      </c>
      <c r="C7" s="14">
        <f t="shared" si="0"/>
        <v>64.4</v>
      </c>
      <c r="D7" s="15"/>
      <c r="E7" s="14">
        <f t="shared" si="1"/>
        <v>-1.2</v>
      </c>
      <c r="F7" s="14"/>
      <c r="G7" s="14">
        <f t="shared" si="2"/>
        <v>-3</v>
      </c>
      <c r="H7" s="16"/>
      <c r="I7" s="16">
        <f t="shared" si="3"/>
        <v>-0.06</v>
      </c>
      <c r="J7" s="16"/>
      <c r="K7" s="16">
        <f t="shared" si="4"/>
        <v>-0.14</v>
      </c>
    </row>
    <row r="8" spans="1:11" ht="15" customHeight="1">
      <c r="A8" s="13" t="s">
        <v>13</v>
      </c>
      <c r="B8" s="15" t="s">
        <v>14</v>
      </c>
      <c r="C8" s="14">
        <f t="shared" si="0"/>
        <v>139.4</v>
      </c>
      <c r="D8" s="17"/>
      <c r="E8" s="14">
        <f t="shared" si="1"/>
        <v>0.2</v>
      </c>
      <c r="F8" s="14"/>
      <c r="G8" s="14">
        <f t="shared" si="2"/>
        <v>6</v>
      </c>
      <c r="H8" s="16"/>
      <c r="I8" s="16">
        <f t="shared" si="3"/>
        <v>0.03</v>
      </c>
      <c r="J8" s="16"/>
      <c r="K8" s="16">
        <f t="shared" si="4"/>
        <v>0.77</v>
      </c>
    </row>
    <row r="9" spans="1:11" s="2" customFormat="1" ht="15" customHeight="1">
      <c r="A9" s="13" t="s">
        <v>15</v>
      </c>
      <c r="B9" s="15" t="s">
        <v>16</v>
      </c>
      <c r="C9" s="14">
        <f t="shared" si="0"/>
        <v>78</v>
      </c>
      <c r="D9" s="18"/>
      <c r="E9" s="14">
        <f t="shared" si="1"/>
        <v>0.1</v>
      </c>
      <c r="F9" s="14"/>
      <c r="G9" s="14">
        <f t="shared" si="2"/>
        <v>-1.6</v>
      </c>
      <c r="H9" s="16"/>
      <c r="I9" s="16">
        <f t="shared" si="3"/>
        <v>0.01</v>
      </c>
      <c r="J9" s="16"/>
      <c r="K9" s="16">
        <f t="shared" si="4"/>
        <v>-0.08</v>
      </c>
    </row>
    <row r="10" spans="1:11" ht="15" customHeight="1">
      <c r="A10" s="13" t="s">
        <v>17</v>
      </c>
      <c r="B10" s="15" t="s">
        <v>18</v>
      </c>
      <c r="C10" s="14">
        <f t="shared" si="0"/>
        <v>123.1</v>
      </c>
      <c r="D10" s="15"/>
      <c r="E10" s="14">
        <f t="shared" si="1"/>
        <v>-0.2</v>
      </c>
      <c r="F10" s="14"/>
      <c r="G10" s="14">
        <f t="shared" si="2"/>
        <v>-0.2</v>
      </c>
      <c r="H10" s="16"/>
      <c r="I10" s="16">
        <f t="shared" si="3"/>
        <v>-0.01</v>
      </c>
      <c r="J10" s="16"/>
      <c r="K10" s="16">
        <f t="shared" si="4"/>
        <v>-0.01</v>
      </c>
    </row>
    <row r="11" spans="1:11" ht="15" customHeight="1">
      <c r="A11" s="13" t="s">
        <v>19</v>
      </c>
      <c r="B11" s="15" t="s">
        <v>20</v>
      </c>
      <c r="C11" s="14">
        <f t="shared" si="0"/>
        <v>111.5</v>
      </c>
      <c r="D11" s="15"/>
      <c r="E11" s="14">
        <f t="shared" si="1"/>
        <v>2.4</v>
      </c>
      <c r="F11" s="14"/>
      <c r="G11" s="14">
        <f t="shared" si="2"/>
        <v>-2.7</v>
      </c>
      <c r="H11" s="16"/>
      <c r="I11" s="16">
        <f t="shared" si="3"/>
        <v>0.33</v>
      </c>
      <c r="J11" s="16"/>
      <c r="K11" s="16">
        <f t="shared" si="4"/>
        <v>-0.37</v>
      </c>
    </row>
    <row r="12" spans="1:11" ht="15" customHeight="1">
      <c r="A12" s="13" t="s">
        <v>21</v>
      </c>
      <c r="B12" s="15" t="s">
        <v>22</v>
      </c>
      <c r="C12" s="14">
        <f t="shared" si="0"/>
        <v>98.9</v>
      </c>
      <c r="D12" s="15"/>
      <c r="E12" s="14">
        <f t="shared" si="1"/>
        <v>0</v>
      </c>
      <c r="F12" s="14"/>
      <c r="G12" s="14">
        <f t="shared" si="2"/>
        <v>2.1</v>
      </c>
      <c r="H12" s="16"/>
      <c r="I12" s="16">
        <f t="shared" si="3"/>
        <v>0</v>
      </c>
      <c r="J12" s="16"/>
      <c r="K12" s="16">
        <f t="shared" si="4"/>
        <v>0.07</v>
      </c>
    </row>
    <row r="13" spans="1:11" ht="15" customHeight="1">
      <c r="A13" s="13" t="s">
        <v>23</v>
      </c>
      <c r="B13" s="15" t="s">
        <v>24</v>
      </c>
      <c r="C13" s="14">
        <f t="shared" si="0"/>
        <v>99.1</v>
      </c>
      <c r="D13" s="15"/>
      <c r="E13" s="14">
        <f t="shared" si="1"/>
        <v>0</v>
      </c>
      <c r="F13" s="14"/>
      <c r="G13" s="14">
        <f t="shared" si="2"/>
        <v>-0.9</v>
      </c>
      <c r="H13" s="16"/>
      <c r="I13" s="16">
        <f t="shared" si="3"/>
        <v>0</v>
      </c>
      <c r="J13" s="16"/>
      <c r="K13" s="16">
        <f t="shared" si="4"/>
        <v>-0.07</v>
      </c>
    </row>
    <row r="14" spans="1:11" ht="15" customHeight="1">
      <c r="A14" s="13">
        <v>10</v>
      </c>
      <c r="B14" s="15" t="s">
        <v>25</v>
      </c>
      <c r="C14" s="14">
        <f t="shared" si="0"/>
        <v>164</v>
      </c>
      <c r="D14" s="15"/>
      <c r="E14" s="14">
        <f t="shared" si="1"/>
        <v>0</v>
      </c>
      <c r="F14" s="14"/>
      <c r="G14" s="14">
        <f t="shared" si="2"/>
        <v>5</v>
      </c>
      <c r="H14" s="16"/>
      <c r="I14" s="16">
        <f t="shared" si="3"/>
        <v>0</v>
      </c>
      <c r="J14" s="16"/>
      <c r="K14" s="16">
        <f t="shared" si="4"/>
        <v>0.15</v>
      </c>
    </row>
    <row r="15" spans="1:11" ht="15" customHeight="1">
      <c r="A15" s="13">
        <v>11</v>
      </c>
      <c r="B15" s="15" t="s">
        <v>26</v>
      </c>
      <c r="C15" s="14">
        <f t="shared" si="0"/>
        <v>115.4</v>
      </c>
      <c r="D15" s="15"/>
      <c r="E15" s="14">
        <f t="shared" si="1"/>
        <v>0.6</v>
      </c>
      <c r="F15" s="14"/>
      <c r="G15" s="14">
        <f t="shared" si="2"/>
        <v>1.8</v>
      </c>
      <c r="H15" s="16"/>
      <c r="I15" s="16">
        <f t="shared" si="3"/>
        <v>0.1</v>
      </c>
      <c r="J15" s="16"/>
      <c r="K15" s="16">
        <f t="shared" si="4"/>
        <v>0.33</v>
      </c>
    </row>
    <row r="16" spans="1:11" ht="15" customHeight="1">
      <c r="A16" s="13">
        <v>12</v>
      </c>
      <c r="B16" s="15" t="s">
        <v>27</v>
      </c>
      <c r="C16" s="14">
        <f t="shared" si="0"/>
        <v>119.1</v>
      </c>
      <c r="D16" s="15"/>
      <c r="E16" s="14">
        <f t="shared" si="1"/>
        <v>-0.5</v>
      </c>
      <c r="F16" s="14"/>
      <c r="G16" s="14">
        <f t="shared" si="2"/>
        <v>-0.1</v>
      </c>
      <c r="H16" s="16"/>
      <c r="I16" s="16">
        <f t="shared" si="3"/>
        <v>-0.04</v>
      </c>
      <c r="J16" s="16"/>
      <c r="K16" s="16">
        <f t="shared" si="4"/>
        <v>-0.01</v>
      </c>
    </row>
    <row r="17" spans="2:12" s="3" customFormat="1" ht="15" customHeight="1">
      <c r="B17" s="19" t="s">
        <v>28</v>
      </c>
      <c r="C17" s="20">
        <f t="shared" si="0"/>
        <v>110.4</v>
      </c>
      <c r="D17" s="19"/>
      <c r="E17" s="20">
        <f t="shared" si="1"/>
        <v>0.4</v>
      </c>
      <c r="F17" s="20"/>
      <c r="G17" s="20">
        <f t="shared" si="2"/>
        <v>0.4</v>
      </c>
      <c r="H17" s="21"/>
      <c r="I17" s="20">
        <f t="shared" si="3"/>
        <v>0.4</v>
      </c>
      <c r="J17" s="20"/>
      <c r="K17" s="20">
        <f t="shared" si="4"/>
        <v>0.4</v>
      </c>
      <c r="L17" s="4"/>
    </row>
    <row r="18" spans="1:11" ht="15" customHeight="1">
      <c r="A18" s="13"/>
      <c r="B18" s="15" t="s">
        <v>29</v>
      </c>
      <c r="C18" s="14">
        <f t="shared" si="0"/>
        <v>95.2</v>
      </c>
      <c r="D18" s="15"/>
      <c r="E18" s="14">
        <f t="shared" si="1"/>
        <v>-0.2</v>
      </c>
      <c r="F18" s="14"/>
      <c r="G18" s="14">
        <f t="shared" si="2"/>
        <v>-3.1</v>
      </c>
      <c r="H18" s="16"/>
      <c r="I18" s="16">
        <f t="shared" si="3"/>
        <v>-0.13</v>
      </c>
      <c r="J18" s="16"/>
      <c r="K18" s="16">
        <f t="shared" si="4"/>
        <v>-1.46</v>
      </c>
    </row>
    <row r="19" spans="1:11" ht="15" customHeight="1">
      <c r="A19" s="13"/>
      <c r="B19" s="15" t="s">
        <v>30</v>
      </c>
      <c r="C19" s="14">
        <f t="shared" si="0"/>
        <v>127</v>
      </c>
      <c r="D19" s="15"/>
      <c r="E19" s="14">
        <f t="shared" si="1"/>
        <v>0.9</v>
      </c>
      <c r="F19" s="14"/>
      <c r="G19" s="14">
        <f t="shared" si="2"/>
        <v>3.4</v>
      </c>
      <c r="H19" s="16"/>
      <c r="I19" s="16">
        <f t="shared" si="3"/>
        <v>0.49</v>
      </c>
      <c r="J19" s="16"/>
      <c r="K19" s="16">
        <f t="shared" si="4"/>
        <v>1.82</v>
      </c>
    </row>
    <row r="20" spans="1:11" ht="15" customHeight="1">
      <c r="A20" s="13"/>
      <c r="B20" s="22" t="s">
        <v>31</v>
      </c>
      <c r="C20" s="14">
        <f t="shared" si="0"/>
        <v>108.1</v>
      </c>
      <c r="D20" s="15"/>
      <c r="E20" s="14">
        <f t="shared" si="1"/>
        <v>0.5</v>
      </c>
      <c r="F20" s="14"/>
      <c r="G20" s="14">
        <f t="shared" si="2"/>
        <v>1.3</v>
      </c>
      <c r="H20" s="16"/>
      <c r="I20" s="16">
        <f t="shared" si="3"/>
        <v>0.39</v>
      </c>
      <c r="J20" s="16"/>
      <c r="K20" s="16">
        <f t="shared" si="4"/>
        <v>1.12</v>
      </c>
    </row>
    <row r="21" spans="1:11" ht="15" customHeight="1">
      <c r="A21" s="23"/>
      <c r="B21" s="24"/>
      <c r="C21" s="25"/>
      <c r="D21" s="24"/>
      <c r="E21" s="26"/>
      <c r="F21" s="26"/>
      <c r="G21" s="26"/>
      <c r="H21" s="26"/>
      <c r="I21" s="26"/>
      <c r="J21" s="26"/>
      <c r="K21" s="24"/>
    </row>
    <row r="22" spans="1:11" ht="15" customHeight="1">
      <c r="A22" s="35" t="s">
        <v>32</v>
      </c>
      <c r="B22" s="35"/>
      <c r="C22" s="35"/>
      <c r="D22" s="35"/>
      <c r="E22" s="35"/>
      <c r="F22" s="35"/>
      <c r="G22" s="35"/>
      <c r="H22" s="35"/>
      <c r="I22" s="35"/>
      <c r="J22" s="35"/>
      <c r="K22" s="36"/>
    </row>
    <row r="23" spans="1:11" ht="14.25" customHeight="1">
      <c r="A23" s="32" t="s">
        <v>33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.75">
      <c r="A24" s="28" t="s">
        <v>34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50" spans="3:11" ht="12.75" hidden="1">
      <c r="C50" s="27" t="s">
        <v>35</v>
      </c>
      <c r="D50" s="27" t="s">
        <v>36</v>
      </c>
      <c r="E50" s="27" t="s">
        <v>37</v>
      </c>
      <c r="F50" s="27" t="s">
        <v>38</v>
      </c>
      <c r="G50" s="27" t="s">
        <v>39</v>
      </c>
      <c r="H50" s="27" t="s">
        <v>40</v>
      </c>
      <c r="I50" s="27" t="s">
        <v>41</v>
      </c>
      <c r="J50" s="27" t="s">
        <v>42</v>
      </c>
      <c r="K50" s="27" t="s">
        <v>43</v>
      </c>
    </row>
    <row r="51" spans="3:11" ht="12.75" hidden="1">
      <c r="C51" s="27" t="s">
        <v>7</v>
      </c>
      <c r="D51" s="27">
        <v>100.8</v>
      </c>
      <c r="E51" s="27">
        <v>-0.1</v>
      </c>
      <c r="F51" s="27">
        <v>-2.2</v>
      </c>
      <c r="G51" s="27">
        <v>-0.01</v>
      </c>
      <c r="H51" s="27">
        <v>-0.28</v>
      </c>
      <c r="I51" s="27" t="s">
        <v>44</v>
      </c>
      <c r="J51" s="27" t="s">
        <v>45</v>
      </c>
      <c r="K51" s="27" t="s">
        <v>46</v>
      </c>
    </row>
    <row r="52" spans="3:11" ht="12.75" hidden="1">
      <c r="C52" s="27" t="s">
        <v>9</v>
      </c>
      <c r="D52" s="27">
        <v>130.9</v>
      </c>
      <c r="E52" s="27">
        <v>0.3</v>
      </c>
      <c r="F52" s="27">
        <v>0.1</v>
      </c>
      <c r="G52" s="27">
        <v>0.02</v>
      </c>
      <c r="H52" s="27">
        <v>0</v>
      </c>
      <c r="I52" s="27" t="s">
        <v>44</v>
      </c>
      <c r="J52" s="27" t="s">
        <v>45</v>
      </c>
      <c r="K52" s="27" t="s">
        <v>46</v>
      </c>
    </row>
    <row r="53" spans="3:11" ht="12.75" hidden="1">
      <c r="C53" s="27" t="s">
        <v>11</v>
      </c>
      <c r="D53" s="27">
        <v>64.4</v>
      </c>
      <c r="E53" s="27">
        <v>-1.2</v>
      </c>
      <c r="F53" s="27">
        <v>-3</v>
      </c>
      <c r="G53" s="27">
        <v>-0.06</v>
      </c>
      <c r="H53" s="27">
        <v>-0.14</v>
      </c>
      <c r="I53" s="27" t="s">
        <v>44</v>
      </c>
      <c r="J53" s="27" t="s">
        <v>45</v>
      </c>
      <c r="K53" s="27" t="s">
        <v>46</v>
      </c>
    </row>
    <row r="54" spans="3:11" ht="12.75" hidden="1">
      <c r="C54" s="27" t="s">
        <v>13</v>
      </c>
      <c r="D54" s="27">
        <v>139.4</v>
      </c>
      <c r="E54" s="27">
        <v>0.2</v>
      </c>
      <c r="F54" s="27">
        <v>6</v>
      </c>
      <c r="G54" s="27">
        <v>0.03</v>
      </c>
      <c r="H54" s="27">
        <v>0.77</v>
      </c>
      <c r="I54" s="27" t="s">
        <v>44</v>
      </c>
      <c r="J54" s="27" t="s">
        <v>45</v>
      </c>
      <c r="K54" s="27" t="s">
        <v>46</v>
      </c>
    </row>
    <row r="55" spans="3:11" ht="12.75" hidden="1">
      <c r="C55" s="27" t="s">
        <v>15</v>
      </c>
      <c r="D55" s="27">
        <v>78</v>
      </c>
      <c r="E55" s="27">
        <v>0.1</v>
      </c>
      <c r="F55" s="27">
        <v>-1.6</v>
      </c>
      <c r="G55" s="27">
        <v>0.01</v>
      </c>
      <c r="H55" s="27">
        <v>-0.08</v>
      </c>
      <c r="I55" s="27" t="s">
        <v>44</v>
      </c>
      <c r="J55" s="27" t="s">
        <v>45</v>
      </c>
      <c r="K55" s="27" t="s">
        <v>46</v>
      </c>
    </row>
    <row r="56" spans="3:11" ht="12.75" hidden="1">
      <c r="C56" s="27" t="s">
        <v>17</v>
      </c>
      <c r="D56" s="27">
        <v>123.1</v>
      </c>
      <c r="E56" s="27">
        <v>-0.2</v>
      </c>
      <c r="F56" s="27">
        <v>-0.2</v>
      </c>
      <c r="G56" s="27">
        <v>-0.01</v>
      </c>
      <c r="H56" s="27">
        <v>-0.01</v>
      </c>
      <c r="I56" s="27" t="s">
        <v>44</v>
      </c>
      <c r="J56" s="27" t="s">
        <v>45</v>
      </c>
      <c r="K56" s="27" t="s">
        <v>46</v>
      </c>
    </row>
    <row r="57" spans="3:11" ht="12.75" hidden="1">
      <c r="C57" s="27" t="s">
        <v>19</v>
      </c>
      <c r="D57" s="27">
        <v>111.5</v>
      </c>
      <c r="E57" s="27">
        <v>2.4</v>
      </c>
      <c r="F57" s="27">
        <v>-2.7</v>
      </c>
      <c r="G57" s="27">
        <v>0.33</v>
      </c>
      <c r="H57" s="27">
        <v>-0.37</v>
      </c>
      <c r="I57" s="27" t="s">
        <v>44</v>
      </c>
      <c r="J57" s="27" t="s">
        <v>45</v>
      </c>
      <c r="K57" s="27" t="s">
        <v>46</v>
      </c>
    </row>
    <row r="58" spans="3:11" ht="12.75" hidden="1">
      <c r="C58" s="27" t="s">
        <v>21</v>
      </c>
      <c r="D58" s="27">
        <v>98.9</v>
      </c>
      <c r="E58" s="27">
        <v>0</v>
      </c>
      <c r="F58" s="27">
        <v>2.1</v>
      </c>
      <c r="G58" s="27">
        <v>0</v>
      </c>
      <c r="H58" s="27">
        <v>0.07</v>
      </c>
      <c r="I58" s="27" t="s">
        <v>44</v>
      </c>
      <c r="J58" s="27" t="s">
        <v>45</v>
      </c>
      <c r="K58" s="27" t="s">
        <v>46</v>
      </c>
    </row>
    <row r="59" spans="3:11" ht="12.75" hidden="1">
      <c r="C59" s="27" t="s">
        <v>23</v>
      </c>
      <c r="D59" s="27">
        <v>99.1</v>
      </c>
      <c r="E59" s="27">
        <v>0</v>
      </c>
      <c r="F59" s="27">
        <v>-0.9</v>
      </c>
      <c r="G59" s="27">
        <v>0</v>
      </c>
      <c r="H59" s="27">
        <v>-0.07</v>
      </c>
      <c r="I59" s="27" t="s">
        <v>44</v>
      </c>
      <c r="J59" s="27" t="s">
        <v>45</v>
      </c>
      <c r="K59" s="27" t="s">
        <v>46</v>
      </c>
    </row>
    <row r="60" spans="3:11" ht="12.75" hidden="1">
      <c r="C60" s="27" t="s">
        <v>47</v>
      </c>
      <c r="D60" s="27">
        <v>164</v>
      </c>
      <c r="E60" s="27">
        <v>0</v>
      </c>
      <c r="F60" s="27">
        <v>5</v>
      </c>
      <c r="G60" s="27">
        <v>0</v>
      </c>
      <c r="H60" s="27">
        <v>0.15</v>
      </c>
      <c r="I60" s="27" t="s">
        <v>44</v>
      </c>
      <c r="J60" s="27" t="s">
        <v>45</v>
      </c>
      <c r="K60" s="27" t="s">
        <v>46</v>
      </c>
    </row>
    <row r="61" spans="3:11" ht="12.75" hidden="1">
      <c r="C61" s="27" t="s">
        <v>48</v>
      </c>
      <c r="D61" s="27">
        <v>115.4</v>
      </c>
      <c r="E61" s="27">
        <v>0.6</v>
      </c>
      <c r="F61" s="27">
        <v>1.8</v>
      </c>
      <c r="G61" s="27">
        <v>0.1</v>
      </c>
      <c r="H61" s="27">
        <v>0.33</v>
      </c>
      <c r="I61" s="27" t="s">
        <v>44</v>
      </c>
      <c r="J61" s="27" t="s">
        <v>45</v>
      </c>
      <c r="K61" s="27" t="s">
        <v>46</v>
      </c>
    </row>
    <row r="62" spans="3:11" ht="12.75" hidden="1">
      <c r="C62" s="27" t="s">
        <v>49</v>
      </c>
      <c r="D62" s="27">
        <v>119.1</v>
      </c>
      <c r="E62" s="27">
        <v>-0.5</v>
      </c>
      <c r="F62" s="27">
        <v>-0.1</v>
      </c>
      <c r="G62" s="27">
        <v>-0.04</v>
      </c>
      <c r="H62" s="27">
        <v>-0.01</v>
      </c>
      <c r="I62" s="27" t="s">
        <v>44</v>
      </c>
      <c r="J62" s="27" t="s">
        <v>45</v>
      </c>
      <c r="K62" s="27" t="s">
        <v>46</v>
      </c>
    </row>
    <row r="63" spans="3:11" ht="12.75" hidden="1">
      <c r="C63" s="27" t="s">
        <v>50</v>
      </c>
      <c r="D63" s="27">
        <v>110.4</v>
      </c>
      <c r="E63" s="27">
        <v>0.4</v>
      </c>
      <c r="F63" s="27">
        <v>0.4</v>
      </c>
      <c r="G63" s="27">
        <v>0.4</v>
      </c>
      <c r="H63" s="27">
        <v>0.4</v>
      </c>
      <c r="I63" s="27" t="s">
        <v>44</v>
      </c>
      <c r="J63" s="27" t="s">
        <v>45</v>
      </c>
      <c r="K63" s="27" t="s">
        <v>46</v>
      </c>
    </row>
    <row r="64" spans="3:11" ht="12.75" hidden="1">
      <c r="C64" s="27" t="s">
        <v>51</v>
      </c>
      <c r="D64" s="27">
        <v>95.2</v>
      </c>
      <c r="E64" s="27">
        <v>-0.2</v>
      </c>
      <c r="F64" s="27">
        <v>-3.1</v>
      </c>
      <c r="G64" s="27">
        <v>-0.13</v>
      </c>
      <c r="H64" s="27">
        <v>-1.46</v>
      </c>
      <c r="I64" s="27" t="s">
        <v>44</v>
      </c>
      <c r="J64" s="27" t="s">
        <v>45</v>
      </c>
      <c r="K64" s="27" t="s">
        <v>46</v>
      </c>
    </row>
    <row r="65" spans="3:11" ht="12.75" hidden="1">
      <c r="C65" s="27" t="s">
        <v>52</v>
      </c>
      <c r="D65" s="27">
        <v>127</v>
      </c>
      <c r="E65" s="27">
        <v>0.9</v>
      </c>
      <c r="F65" s="27">
        <v>3.4</v>
      </c>
      <c r="G65" s="27">
        <v>0.49</v>
      </c>
      <c r="H65" s="27">
        <v>1.82</v>
      </c>
      <c r="I65" s="27" t="s">
        <v>44</v>
      </c>
      <c r="J65" s="27" t="s">
        <v>45</v>
      </c>
      <c r="K65" s="27" t="s">
        <v>46</v>
      </c>
    </row>
    <row r="66" spans="3:11" ht="12.75" hidden="1">
      <c r="C66" s="27" t="s">
        <v>53</v>
      </c>
      <c r="D66" s="27">
        <v>108.1</v>
      </c>
      <c r="E66" s="27">
        <v>0.5</v>
      </c>
      <c r="F66" s="27">
        <v>1.3</v>
      </c>
      <c r="G66" s="27">
        <v>0.39</v>
      </c>
      <c r="H66" s="27">
        <v>1.12</v>
      </c>
      <c r="I66" s="27" t="s">
        <v>44</v>
      </c>
      <c r="J66" s="27" t="s">
        <v>45</v>
      </c>
      <c r="K66" s="27" t="s">
        <v>46</v>
      </c>
    </row>
    <row r="67" ht="12.75" hidden="1"/>
    <row r="68" ht="12.75" hidden="1"/>
    <row r="69" ht="12.75" hidden="1"/>
    <row r="70" ht="12.75" hidden="1"/>
  </sheetData>
  <sheetProtection password="F7AC" sheet="1"/>
  <mergeCells count="7">
    <mergeCell ref="A24:K24"/>
    <mergeCell ref="A1:K1"/>
    <mergeCell ref="E2:G2"/>
    <mergeCell ref="A23:K23"/>
    <mergeCell ref="I2:K2"/>
    <mergeCell ref="A2:B3"/>
    <mergeCell ref="A22:K22"/>
  </mergeCells>
  <printOptions/>
  <pageMargins left="0.5905511811023623" right="0.5905511811023623" top="0.5905511811023623" bottom="0.551181102362204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Mary O'Connell</cp:lastModifiedBy>
  <cp:lastPrinted>2015-02-12T11:19:15Z</cp:lastPrinted>
  <dcterms:created xsi:type="dcterms:W3CDTF">2005-09-15T15:37:14Z</dcterms:created>
  <dcterms:modified xsi:type="dcterms:W3CDTF">2015-07-03T08:07:59Z</dcterms:modified>
  <cp:category/>
  <cp:version/>
  <cp:contentType/>
  <cp:contentStatus/>
</cp:coreProperties>
</file>