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6M01TBL13" sheetId="2" r:id="rId2"/>
  </sheets>
  <definedNames>
    <definedName name="_xlnm.Print_Area" localSheetId="1">'CPI2016M01TBL13'!$A$1:$G$11</definedName>
    <definedName name="TBL13">'CPI2016M01TBL13'!$B$50:$I$55</definedName>
  </definedNames>
  <calcPr fullCalcOnLoad="1"/>
</workbook>
</file>

<file path=xl/sharedStrings.xml><?xml version="1.0" encoding="utf-8"?>
<sst xmlns="http://schemas.openxmlformats.org/spreadsheetml/2006/main" count="202" uniqueCount="143">
  <si>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</si>
  <si>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</si>
  <si>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</si>
  <si>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</si>
  <si>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</si>
  <si>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</si>
  <si>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</si>
  <si>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</si>
  <si>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</si>
  <si>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</si>
  <si>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</si>
  <si>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</si>
  <si>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</si>
  <si>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</si>
  <si>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</si>
  <si>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</si>
  <si>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</si>
  <si>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</si>
  <si>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</si>
  <si>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</si>
  <si>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</si>
  <si>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</si>
  <si>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</si>
  <si>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</si>
  <si>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</si>
  <si>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</si>
  <si>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</si>
  <si>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</si>
  <si>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</si>
  <si>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</si>
  <si>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</si>
  <si>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</si>
  <si>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</si>
  <si>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</si>
  <si>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</si>
  <si>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</si>
  <si>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</si>
  <si>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</si>
  <si>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</si>
  <si>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</si>
  <si>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</si>
  <si>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</si>
  <si>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</si>
  <si>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</si>
  <si>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</si>
  <si>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</si>
  <si>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</si>
  <si>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</si>
  <si>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</si>
  <si>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</si>
  <si>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</si>
  <si>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</si>
  <si>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</si>
  <si>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</si>
  <si>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</si>
  <si>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</si>
  <si>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</si>
  <si>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</si>
  <si>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</si>
  <si>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</si>
  <si>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</si>
  <si>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</si>
  <si>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</si>
  <si>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</si>
  <si>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</si>
  <si>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</si>
  <si>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</si>
  <si>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</si>
  <si>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</si>
  <si>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</si>
  <si>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</si>
  <si>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</si>
  <si>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</si>
  <si>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</si>
  <si>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</si>
  <si>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</si>
  <si>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</si>
  <si>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</si>
  <si>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</si>
  <si>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</si>
  <si>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</si>
  <si>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</si>
  <si>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</si>
  <si>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</si>
  <si>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</si>
  <si>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</si>
  <si>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</si>
  <si>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</si>
  <si>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</si>
  <si>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</si>
  <si>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</si>
  <si>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</si>
  <si>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</si>
  <si>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</si>
  <si>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</si>
  <si>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</si>
  <si>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</si>
  <si>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</si>
  <si>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</si>
  <si>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</si>
  <si>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</si>
  <si>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</si>
  <si>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</si>
  <si>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</si>
  <si>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</si>
  <si>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</si>
  <si>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</si>
  <si>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</si>
  <si>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</si>
  <si>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</si>
  <si>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</si>
  <si>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</si>
  <si>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</si>
  <si>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</si>
  <si>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</si>
  <si>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</si>
  <si>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</si>
  <si>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</si>
  <si>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</si>
  <si>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</si>
  <si>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</si>
  <si>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</si>
  <si>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</si>
  <si>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10.1 Pre-primary &amp; primary education</t>
  </si>
  <si>
    <t>10.2 Secondary education</t>
  </si>
  <si>
    <t>10.4 Tertiary education</t>
  </si>
  <si>
    <t>10.5 Education not definable by level</t>
  </si>
  <si>
    <t>index</t>
  </si>
  <si>
    <t>weights_DEC2015</t>
  </si>
  <si>
    <t>_01JAN2016</t>
  </si>
  <si>
    <t>_1month</t>
  </si>
  <si>
    <t>_12month</t>
  </si>
  <si>
    <t>year</t>
  </si>
  <si>
    <t>releasedate</t>
  </si>
  <si>
    <t>title</t>
  </si>
  <si>
    <t>H1_202</t>
  </si>
  <si>
    <t>2016</t>
  </si>
  <si>
    <t>January 2016</t>
  </si>
  <si>
    <t>Table 13   COICOP Division 10 Education</t>
  </si>
  <si>
    <t>H1_203</t>
  </si>
  <si>
    <t>H1_204</t>
  </si>
  <si>
    <t>H1_205</t>
  </si>
  <si>
    <t>H1_206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</si>
</sst>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Alignment="1" applyProtection="1">
      <alignment horizontal="left"/>
      <protection hidden="1"/>
    </xf>
    <xf numFmtId="183" fontId="42" fillId="0" borderId="0" xfId="0" applyNumberFormat="1" applyFont="1" applyAlignment="1" applyProtection="1">
      <alignment horizontal="right"/>
      <protection hidden="1"/>
    </xf>
    <xf numFmtId="178" fontId="42" fillId="0" borderId="0" xfId="0" applyNumberFormat="1" applyFont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0" fontId="42" fillId="0" borderId="11" xfId="0" applyFont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178" fontId="43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0" t="s">
        <v>0</v>
      </c>
      <c r="D1" s="70"/>
      <c r="E1" s="70"/>
      <c r="F1" s="70"/>
      <c r="G1" s="70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2" t="s">
        <v>2</v>
      </c>
      <c r="D4" s="67" t="s">
        <v>3</v>
      </c>
      <c r="E4" s="68" t="s">
        <v>4</v>
      </c>
      <c r="F4" s="68" t="s">
        <v>5</v>
      </c>
      <c r="G4" s="68" t="s">
        <v>6</v>
      </c>
      <c r="H4" t="s">
        <v>7</v>
      </c>
    </row>
    <row r="5" spans="2:9" ht="12.75">
      <c r="B5" s="4"/>
      <c r="C5" s="72"/>
      <c r="D5" s="67"/>
      <c r="E5" s="68"/>
      <c r="F5" s="68"/>
      <c r="G5" s="68"/>
      <c r="H5" t="s">
        <v>8</v>
      </c>
      <c r="I5" t="s">
        <v>9</v>
      </c>
    </row>
    <row r="6" spans="2:7" ht="12.75">
      <c r="B6" s="4"/>
      <c r="C6" s="72"/>
      <c r="D6" s="67"/>
      <c r="E6" s="68"/>
      <c r="F6" s="68"/>
      <c r="G6" s="68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0" t="s">
        <v>60</v>
      </c>
      <c r="D63" s="70"/>
      <c r="E63" s="70"/>
      <c r="F63" s="70"/>
      <c r="G63" s="70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9" t="s">
        <v>2</v>
      </c>
      <c r="D66" s="67" t="s">
        <v>3</v>
      </c>
      <c r="E66" s="68" t="s">
        <v>4</v>
      </c>
      <c r="F66" s="68" t="s">
        <v>5</v>
      </c>
      <c r="G66" s="68" t="s">
        <v>6</v>
      </c>
      <c r="H66" t="s">
        <v>7</v>
      </c>
    </row>
    <row r="67" spans="2:9" ht="12.75">
      <c r="B67" s="4"/>
      <c r="C67" s="69"/>
      <c r="D67" s="67"/>
      <c r="E67" s="68"/>
      <c r="F67" s="68"/>
      <c r="G67" s="68"/>
      <c r="H67" t="s">
        <v>8</v>
      </c>
      <c r="I67" t="s">
        <v>9</v>
      </c>
    </row>
    <row r="68" spans="2:7" ht="12.75">
      <c r="B68" s="6"/>
      <c r="C68" s="69"/>
      <c r="D68" s="67"/>
      <c r="E68" s="68"/>
      <c r="F68" s="68"/>
      <c r="G68" s="68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1" t="s">
        <v>64</v>
      </c>
      <c r="D79" s="71"/>
      <c r="E79" s="71"/>
      <c r="F79" s="71"/>
      <c r="G79" s="71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9" t="s">
        <v>2</v>
      </c>
      <c r="D82" s="67" t="s">
        <v>3</v>
      </c>
      <c r="E82" s="68" t="s">
        <v>4</v>
      </c>
      <c r="F82" s="68" t="s">
        <v>5</v>
      </c>
      <c r="G82" s="68" t="s">
        <v>6</v>
      </c>
      <c r="H82" s="1"/>
      <c r="I82" s="1"/>
    </row>
    <row r="83" spans="1:9" ht="13.5" customHeight="1">
      <c r="A83" s="9">
        <v>1</v>
      </c>
      <c r="B83" s="6"/>
      <c r="C83" s="69"/>
      <c r="D83" s="67"/>
      <c r="E83" s="68"/>
      <c r="F83" s="68"/>
      <c r="G83" s="68"/>
      <c r="H83" s="1"/>
      <c r="I83" s="1"/>
    </row>
    <row r="84" spans="2:9" ht="13.5" customHeight="1">
      <c r="B84" s="4"/>
      <c r="C84" s="69"/>
      <c r="D84" s="67"/>
      <c r="E84" s="68"/>
      <c r="F84" s="68"/>
      <c r="G84" s="68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9" t="s">
        <v>2</v>
      </c>
      <c r="D102" s="67" t="s">
        <v>3</v>
      </c>
      <c r="E102" s="68" t="s">
        <v>4</v>
      </c>
      <c r="F102" s="68" t="s">
        <v>5</v>
      </c>
      <c r="G102" s="68" t="s">
        <v>6</v>
      </c>
      <c r="H102" s="1"/>
      <c r="I102" s="1"/>
    </row>
    <row r="103" spans="2:9" ht="12.75">
      <c r="B103" s="4"/>
      <c r="C103" s="69"/>
      <c r="D103" s="67"/>
      <c r="E103" s="68"/>
      <c r="F103" s="68"/>
      <c r="G103" s="68"/>
      <c r="H103" s="1"/>
      <c r="I103" s="1"/>
    </row>
    <row r="104" spans="1:9" ht="12.75">
      <c r="A104" s="9" t="s">
        <v>1</v>
      </c>
      <c r="B104" s="6"/>
      <c r="C104" s="69"/>
      <c r="D104" s="67"/>
      <c r="E104" s="68"/>
      <c r="F104" s="68"/>
      <c r="G104" s="68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0" t="s">
        <v>78</v>
      </c>
      <c r="D117" s="70"/>
      <c r="E117" s="70"/>
      <c r="F117" s="70"/>
      <c r="G117" s="70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9" t="s">
        <v>2</v>
      </c>
      <c r="D120" s="67" t="s">
        <v>3</v>
      </c>
      <c r="E120" s="68" t="s">
        <v>4</v>
      </c>
      <c r="F120" s="68" t="s">
        <v>5</v>
      </c>
      <c r="G120" s="68" t="s">
        <v>6</v>
      </c>
      <c r="H120" s="1"/>
      <c r="I120" s="1"/>
    </row>
    <row r="121" spans="1:9" ht="12.75">
      <c r="A121" s="9" t="s">
        <v>1</v>
      </c>
      <c r="B121" s="4"/>
      <c r="C121" s="69"/>
      <c r="D121" s="67"/>
      <c r="E121" s="68"/>
      <c r="F121" s="68"/>
      <c r="G121" s="68"/>
      <c r="H121" s="1" t="s">
        <v>7</v>
      </c>
      <c r="I121" s="1"/>
    </row>
    <row r="122" spans="2:9" ht="12.75">
      <c r="B122" s="6"/>
      <c r="C122" s="69"/>
      <c r="D122" s="67"/>
      <c r="E122" s="68"/>
      <c r="F122" s="68"/>
      <c r="G122" s="68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1" t="s">
        <v>94</v>
      </c>
      <c r="D144" s="71"/>
      <c r="E144" s="71"/>
      <c r="F144" s="71"/>
      <c r="G144" s="71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9" t="s">
        <v>2</v>
      </c>
      <c r="D147" s="67" t="s">
        <v>3</v>
      </c>
      <c r="E147" s="68" t="s">
        <v>4</v>
      </c>
      <c r="F147" s="68" t="s">
        <v>5</v>
      </c>
      <c r="G147" s="68" t="s">
        <v>6</v>
      </c>
      <c r="H147" s="1"/>
      <c r="I147" s="1"/>
    </row>
    <row r="148" spans="1:9" ht="12.75">
      <c r="A148" s="9" t="s">
        <v>1</v>
      </c>
      <c r="B148" s="4"/>
      <c r="C148" s="69"/>
      <c r="D148" s="67"/>
      <c r="E148" s="68"/>
      <c r="F148" s="68"/>
      <c r="G148" s="68"/>
      <c r="H148" s="1" t="s">
        <v>7</v>
      </c>
      <c r="I148" s="1"/>
    </row>
    <row r="149" spans="2:9" ht="12.75">
      <c r="B149" s="6"/>
      <c r="C149" s="69"/>
      <c r="D149" s="67"/>
      <c r="E149" s="68"/>
      <c r="F149" s="68"/>
      <c r="G149" s="68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0" customWidth="1"/>
    <col min="2" max="2" width="9.57421875" style="39" customWidth="1"/>
    <col min="3" max="3" width="1.421875" style="39" customWidth="1"/>
    <col min="4" max="4" width="12.421875" style="41" customWidth="1"/>
    <col min="5" max="5" width="1.421875" style="41" customWidth="1"/>
    <col min="6" max="6" width="8.00390625" style="41" customWidth="1"/>
    <col min="7" max="7" width="9.00390625" style="41" customWidth="1"/>
    <col min="8" max="16384" width="9.140625" style="38" customWidth="1"/>
  </cols>
  <sheetData>
    <row r="1" spans="1:7" ht="15" customHeight="1">
      <c r="A1" s="75" t="str">
        <f>IF(I51="","",CONCATENATE(I51," - ",H51))</f>
        <v>Table 13   COICOP Division 10 Education - January 2016</v>
      </c>
      <c r="B1" s="75"/>
      <c r="C1" s="75"/>
      <c r="D1" s="75"/>
      <c r="E1" s="75"/>
      <c r="F1" s="75"/>
      <c r="G1" s="75"/>
    </row>
    <row r="2" spans="1:7" ht="15" customHeight="1">
      <c r="A2" s="73" t="s">
        <v>2</v>
      </c>
      <c r="B2" s="43" t="s">
        <v>117</v>
      </c>
      <c r="C2" s="44"/>
      <c r="D2" s="45" t="s">
        <v>118</v>
      </c>
      <c r="E2" s="45"/>
      <c r="F2" s="76" t="s">
        <v>119</v>
      </c>
      <c r="G2" s="76"/>
    </row>
    <row r="3" spans="1:7" ht="15" customHeight="1">
      <c r="A3" s="74"/>
      <c r="B3" s="46" t="str">
        <f>IF(G51="","",G51)</f>
        <v>2016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ht="15" customHeight="1">
      <c r="A5" s="53" t="s">
        <v>123</v>
      </c>
      <c r="B5" s="54">
        <f>IF(C52="","",C52)</f>
        <v>0.1514</v>
      </c>
      <c r="C5" s="54"/>
      <c r="D5" s="55">
        <f>IF(D52="","",D52)</f>
        <v>101.8</v>
      </c>
      <c r="E5" s="56"/>
      <c r="F5" s="55">
        <f>IF(E52="","",E52)</f>
        <v>0</v>
      </c>
      <c r="G5" s="55">
        <f>IF(F52="","",F52)</f>
        <v>0.4</v>
      </c>
    </row>
    <row r="6" spans="1:7" ht="15" customHeight="1">
      <c r="A6" s="53" t="s">
        <v>124</v>
      </c>
      <c r="B6" s="54">
        <f>IF(C53="","",C53)</f>
        <v>0.3971</v>
      </c>
      <c r="C6" s="54"/>
      <c r="D6" s="55">
        <f>IF(D53="","",D53)</f>
        <v>109.4</v>
      </c>
      <c r="E6" s="56"/>
      <c r="F6" s="55">
        <f aca="true" t="shared" si="0" ref="F6:G8">IF(E53="","",E53)</f>
        <v>0</v>
      </c>
      <c r="G6" s="55">
        <f t="shared" si="0"/>
        <v>1.9</v>
      </c>
    </row>
    <row r="7" spans="1:7" ht="15" customHeight="1">
      <c r="A7" s="57" t="s">
        <v>125</v>
      </c>
      <c r="B7" s="54">
        <f>IF(C54="","",C54)</f>
        <v>1.7538</v>
      </c>
      <c r="C7" s="54"/>
      <c r="D7" s="55">
        <f>IF(D54="","",D54)</f>
        <v>127.1</v>
      </c>
      <c r="E7" s="56"/>
      <c r="F7" s="55">
        <f t="shared" si="0"/>
        <v>0.1</v>
      </c>
      <c r="G7" s="55">
        <f t="shared" si="0"/>
        <v>5.1</v>
      </c>
    </row>
    <row r="8" spans="1:7" ht="15" customHeight="1">
      <c r="A8" s="57" t="s">
        <v>126</v>
      </c>
      <c r="B8" s="54">
        <f>IF(C55="","",C55)</f>
        <v>0.3782</v>
      </c>
      <c r="C8" s="54"/>
      <c r="D8" s="55">
        <f>IF(D55="","",D55)</f>
        <v>103.6</v>
      </c>
      <c r="E8" s="56"/>
      <c r="F8" s="55">
        <f t="shared" si="0"/>
        <v>0</v>
      </c>
      <c r="G8" s="55">
        <f t="shared" si="0"/>
        <v>1.4</v>
      </c>
    </row>
    <row r="9" spans="1:7" ht="15" customHeight="1">
      <c r="A9" s="57"/>
      <c r="B9" s="54"/>
      <c r="C9" s="54"/>
      <c r="D9" s="58"/>
      <c r="E9" s="58"/>
      <c r="F9" s="58"/>
      <c r="G9" s="59"/>
    </row>
    <row r="10" spans="1:7" s="42" customFormat="1" ht="15" customHeight="1">
      <c r="A10" s="60" t="s">
        <v>59</v>
      </c>
      <c r="B10" s="61">
        <f>IF(C51="","",C51)</f>
        <v>2.6805</v>
      </c>
      <c r="C10" s="61"/>
      <c r="D10" s="62">
        <f>IF(D51="","",D51)</f>
        <v>119.3</v>
      </c>
      <c r="E10" s="63"/>
      <c r="F10" s="62">
        <f>IF(E51="","",E51)</f>
        <v>0</v>
      </c>
      <c r="G10" s="62">
        <f>IF(F51="","",F51)</f>
        <v>3.8</v>
      </c>
    </row>
    <row r="11" spans="1:7" ht="15" customHeight="1">
      <c r="A11" s="64"/>
      <c r="B11" s="65"/>
      <c r="C11" s="65"/>
      <c r="D11" s="66"/>
      <c r="E11" s="66"/>
      <c r="F11" s="66"/>
      <c r="G11" s="66"/>
    </row>
    <row r="50" spans="2:9" ht="12.75" hidden="1">
      <c r="B50" s="32" t="s">
        <v>127</v>
      </c>
      <c r="C50" s="32" t="s">
        <v>128</v>
      </c>
      <c r="D50" s="32" t="s">
        <v>129</v>
      </c>
      <c r="E50" s="32" t="s">
        <v>130</v>
      </c>
      <c r="F50" s="32" t="s">
        <v>131</v>
      </c>
      <c r="G50" s="32" t="s">
        <v>132</v>
      </c>
      <c r="H50" s="32" t="s">
        <v>133</v>
      </c>
      <c r="I50" s="32" t="s">
        <v>134</v>
      </c>
    </row>
    <row r="51" spans="2:9" ht="12.75" hidden="1">
      <c r="B51" s="32" t="s">
        <v>135</v>
      </c>
      <c r="C51" s="32">
        <v>2.6805</v>
      </c>
      <c r="D51" s="32">
        <v>119.3</v>
      </c>
      <c r="E51" s="32">
        <v>0</v>
      </c>
      <c r="F51" s="32">
        <v>3.8</v>
      </c>
      <c r="G51" s="32" t="s">
        <v>136</v>
      </c>
      <c r="H51" s="32" t="s">
        <v>137</v>
      </c>
      <c r="I51" s="32" t="s">
        <v>138</v>
      </c>
    </row>
    <row r="52" spans="2:9" ht="12.75" hidden="1">
      <c r="B52" s="32" t="s">
        <v>139</v>
      </c>
      <c r="C52" s="32">
        <v>0.1514</v>
      </c>
      <c r="D52" s="32">
        <v>101.8</v>
      </c>
      <c r="E52" s="32">
        <v>0</v>
      </c>
      <c r="F52" s="32">
        <v>0.4</v>
      </c>
      <c r="G52" s="32" t="s">
        <v>136</v>
      </c>
      <c r="H52" s="32" t="s">
        <v>137</v>
      </c>
      <c r="I52" s="32" t="s">
        <v>138</v>
      </c>
    </row>
    <row r="53" spans="2:9" ht="12.75" hidden="1">
      <c r="B53" s="32" t="s">
        <v>140</v>
      </c>
      <c r="C53" s="32">
        <v>0.3971</v>
      </c>
      <c r="D53" s="32">
        <v>109.4</v>
      </c>
      <c r="E53" s="32">
        <v>0</v>
      </c>
      <c r="F53" s="32">
        <v>1.9</v>
      </c>
      <c r="G53" s="32" t="s">
        <v>136</v>
      </c>
      <c r="H53" s="32" t="s">
        <v>137</v>
      </c>
      <c r="I53" s="32" t="s">
        <v>138</v>
      </c>
    </row>
    <row r="54" spans="2:9" ht="12.75" hidden="1">
      <c r="B54" s="32" t="s">
        <v>141</v>
      </c>
      <c r="C54" s="32">
        <v>1.7538</v>
      </c>
      <c r="D54" s="32">
        <v>127.1</v>
      </c>
      <c r="E54" s="32">
        <v>0.1</v>
      </c>
      <c r="F54" s="32">
        <v>5.1</v>
      </c>
      <c r="G54" s="32" t="s">
        <v>136</v>
      </c>
      <c r="H54" s="32" t="s">
        <v>137</v>
      </c>
      <c r="I54" s="32" t="s">
        <v>138</v>
      </c>
    </row>
    <row r="55" spans="2:9" ht="12.75" hidden="1">
      <c r="B55" s="32" t="s">
        <v>142</v>
      </c>
      <c r="C55" s="32">
        <v>0.3782</v>
      </c>
      <c r="D55" s="32">
        <v>103.6</v>
      </c>
      <c r="E55" s="32">
        <v>0</v>
      </c>
      <c r="F55" s="32">
        <v>1.4</v>
      </c>
      <c r="G55" s="32" t="s">
        <v>136</v>
      </c>
      <c r="H55" s="32" t="s">
        <v>137</v>
      </c>
      <c r="I55" s="32" t="s">
        <v>138</v>
      </c>
    </row>
    <row r="56" ht="11.25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2014-08-18T11:23:32Z</cp:lastPrinted>
  <dcterms:created xsi:type="dcterms:W3CDTF">1999-11-15T10:06:17Z</dcterms:created>
  <dcterms:modified xsi:type="dcterms:W3CDTF">2016-02-10T12:36:11Z</dcterms:modified>
  <cp:category/>
  <cp:version/>
  <cp:contentType/>
  <cp:contentStatus/>
</cp:coreProperties>
</file>