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6M12TBL1" sheetId="1" r:id="rId1"/>
  </sheets>
  <definedNames>
    <definedName name="_xlnm.Print_Area" localSheetId="0">'CPI2016M12TBL1'!$A$1:$K$63</definedName>
    <definedName name="TBL1">'CPI2016M12TBL1'!$B$67:$H$122</definedName>
  </definedNames>
  <calcPr fullCalcOnLoad="1"/>
</workbook>
</file>

<file path=xl/sharedStrings.xml><?xml version="1.0" encoding="utf-8"?>
<sst xmlns="http://schemas.openxmlformats.org/spreadsheetml/2006/main" count="126" uniqueCount="36">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</sst>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5" t="s">
        <v>1</v>
      </c>
      <c r="B2" s="25"/>
      <c r="C2" s="28" t="s">
        <v>2</v>
      </c>
      <c r="D2" s="28"/>
      <c r="E2" s="28"/>
      <c r="F2" s="7"/>
      <c r="G2" s="29" t="s">
        <v>3</v>
      </c>
      <c r="H2" s="29"/>
      <c r="I2" s="29"/>
      <c r="J2" s="29"/>
      <c r="K2" s="29"/>
    </row>
    <row r="3" spans="1:11" ht="15" customHeight="1">
      <c r="A3" s="26"/>
      <c r="B3" s="26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IF(B68="","",IF(ISNUMBER(VALUE(B68)),B68))</f>
        <v>2010</v>
      </c>
      <c r="B5" s="17" t="str">
        <f aca="true" t="shared" si="0" ref="B5:C11">IF(C68="","",C68)</f>
        <v>Year</v>
      </c>
      <c r="C5" s="18">
        <f t="shared" si="0"/>
        <v>96.9</v>
      </c>
      <c r="D5" s="18"/>
      <c r="E5" s="18">
        <f aca="true" t="shared" si="1" ref="E5:E11">IF(E68="","",E68)</f>
        <v>101.2</v>
      </c>
      <c r="F5" s="18"/>
      <c r="G5" s="18">
        <f aca="true" t="shared" si="2" ref="G5:G11">IF(F68="","",F68)</f>
      </c>
      <c r="H5" s="18"/>
      <c r="I5" s="18">
        <f aca="true" t="shared" si="3" ref="I5:I11">IF(G68="","",G68)</f>
      </c>
      <c r="J5" s="18"/>
      <c r="K5" s="18">
        <f aca="true" t="shared" si="4" ref="K5:K11">IF(H68="","",H68)</f>
        <v>-1</v>
      </c>
    </row>
    <row r="6" spans="1:11" s="2" customFormat="1" ht="12" customHeight="1">
      <c r="A6" s="16" t="str">
        <f aca="true" t="shared" si="5" ref="A6:A11">IF(B69="","",IF(ISNUMBER(VALUE(B69)),B69))</f>
        <v>2011</v>
      </c>
      <c r="B6" s="17" t="str">
        <f t="shared" si="0"/>
        <v>Year</v>
      </c>
      <c r="C6" s="18">
        <f t="shared" si="0"/>
        <v>99.4</v>
      </c>
      <c r="D6" s="18"/>
      <c r="E6" s="18">
        <f t="shared" si="1"/>
        <v>103.8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2.6</v>
      </c>
    </row>
    <row r="7" spans="1:11" s="2" customFormat="1" ht="12" customHeight="1">
      <c r="A7" s="16" t="str">
        <f t="shared" si="5"/>
        <v>2012</v>
      </c>
      <c r="B7" s="17" t="str">
        <f t="shared" si="0"/>
        <v>Year</v>
      </c>
      <c r="C7" s="18">
        <f t="shared" si="0"/>
        <v>101.1</v>
      </c>
      <c r="D7" s="18"/>
      <c r="E7" s="18">
        <f t="shared" si="1"/>
        <v>105.6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1.7</v>
      </c>
    </row>
    <row r="8" spans="1:11" s="2" customFormat="1" ht="12" customHeight="1">
      <c r="A8" s="16" t="str">
        <f t="shared" si="5"/>
        <v>2013</v>
      </c>
      <c r="B8" s="17" t="str">
        <f t="shared" si="0"/>
        <v>Year</v>
      </c>
      <c r="C8" s="18">
        <f t="shared" si="0"/>
        <v>101.6</v>
      </c>
      <c r="D8" s="18"/>
      <c r="E8" s="18">
        <f t="shared" si="1"/>
        <v>106.1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0.5</v>
      </c>
    </row>
    <row r="9" spans="1:11" s="2" customFormat="1" ht="12" customHeight="1">
      <c r="A9" s="16" t="str">
        <f t="shared" si="5"/>
        <v>2014</v>
      </c>
      <c r="B9" s="17" t="str">
        <f t="shared" si="0"/>
        <v>Year</v>
      </c>
      <c r="C9" s="18">
        <f t="shared" si="0"/>
        <v>101.8</v>
      </c>
      <c r="D9" s="18"/>
      <c r="E9" s="18">
        <f t="shared" si="1"/>
        <v>106.3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0.2</v>
      </c>
    </row>
    <row r="10" spans="1:11" s="2" customFormat="1" ht="12" customHeight="1">
      <c r="A10" s="16" t="str">
        <f t="shared" si="5"/>
        <v>2015</v>
      </c>
      <c r="B10" s="17" t="str">
        <f t="shared" si="0"/>
        <v>Year</v>
      </c>
      <c r="C10" s="18">
        <f t="shared" si="0"/>
        <v>101.5</v>
      </c>
      <c r="D10" s="18"/>
      <c r="E10" s="18">
        <f t="shared" si="1"/>
        <v>106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-0.3</v>
      </c>
    </row>
    <row r="11" spans="1:11" s="2" customFormat="1" ht="12" customHeight="1">
      <c r="A11" s="16" t="str">
        <f t="shared" si="5"/>
        <v>2016</v>
      </c>
      <c r="B11" s="17" t="str">
        <f t="shared" si="0"/>
        <v>Year</v>
      </c>
      <c r="C11" s="18">
        <f t="shared" si="0"/>
        <v>101.5</v>
      </c>
      <c r="D11" s="18"/>
      <c r="E11" s="18">
        <f t="shared" si="1"/>
        <v>106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0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IF(B75="","",IF(ISNUMBER(VALUE(B75)),B75))</f>
        <v>2013</v>
      </c>
      <c r="B13" s="17" t="str">
        <f>IF(C75="","",C75)</f>
        <v>January</v>
      </c>
      <c r="C13" s="18">
        <f>IF(D75="","",D75)</f>
        <v>100.7</v>
      </c>
      <c r="D13" s="18"/>
      <c r="E13" s="18">
        <f aca="true" t="shared" si="6" ref="E13:E24">IF(E75="","",E75)</f>
        <v>105.2</v>
      </c>
      <c r="F13" s="18"/>
      <c r="G13" s="18">
        <f aca="true" t="shared" si="7" ref="G13:G24">IF(F75="","",F75)</f>
        <v>-0.5</v>
      </c>
      <c r="H13" s="18"/>
      <c r="I13" s="18">
        <f aca="true" t="shared" si="8" ref="I13:I24">IF(G75="","",G75)</f>
        <v>-0.8</v>
      </c>
      <c r="J13" s="18"/>
      <c r="K13" s="18">
        <f aca="true" t="shared" si="9" ref="K13:K24">IF(H75="","",H75)</f>
        <v>1.2</v>
      </c>
    </row>
    <row r="14" spans="1:11" s="2" customFormat="1" ht="12" customHeight="1">
      <c r="A14" s="16"/>
      <c r="B14" s="17" t="str">
        <f aca="true" t="shared" si="10" ref="B14:C24">IF(C76="","",C76)</f>
        <v>February</v>
      </c>
      <c r="C14" s="18">
        <f t="shared" si="10"/>
        <v>101.5</v>
      </c>
      <c r="D14" s="18"/>
      <c r="E14" s="18">
        <f t="shared" si="6"/>
        <v>105.9</v>
      </c>
      <c r="F14" s="18"/>
      <c r="G14" s="18">
        <f t="shared" si="7"/>
        <v>0.8</v>
      </c>
      <c r="H14" s="18"/>
      <c r="I14" s="18">
        <f t="shared" si="8"/>
        <v>0.4</v>
      </c>
      <c r="J14" s="18"/>
      <c r="K14" s="18">
        <f t="shared" si="9"/>
        <v>1.1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101.9</v>
      </c>
      <c r="D15" s="18"/>
      <c r="E15" s="18">
        <f t="shared" si="6"/>
        <v>106.4</v>
      </c>
      <c r="F15" s="18"/>
      <c r="G15" s="18">
        <f t="shared" si="7"/>
        <v>0.4</v>
      </c>
      <c r="H15" s="18"/>
      <c r="I15" s="18">
        <f t="shared" si="8"/>
        <v>0.7</v>
      </c>
      <c r="J15" s="18"/>
      <c r="K15" s="18">
        <f t="shared" si="9"/>
        <v>0.5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101.9</v>
      </c>
      <c r="D16" s="18"/>
      <c r="E16" s="18">
        <f t="shared" si="6"/>
        <v>106.4</v>
      </c>
      <c r="F16" s="18"/>
      <c r="G16" s="18">
        <f t="shared" si="7"/>
        <v>0</v>
      </c>
      <c r="H16" s="18"/>
      <c r="I16" s="18">
        <f t="shared" si="8"/>
        <v>1.2</v>
      </c>
      <c r="J16" s="18"/>
      <c r="K16" s="18">
        <f t="shared" si="9"/>
        <v>0.5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101.8</v>
      </c>
      <c r="D17" s="18"/>
      <c r="E17" s="18">
        <f t="shared" si="6"/>
        <v>106.3</v>
      </c>
      <c r="F17" s="18"/>
      <c r="G17" s="18">
        <f t="shared" si="7"/>
        <v>-0.1</v>
      </c>
      <c r="H17" s="18"/>
      <c r="I17" s="18">
        <f t="shared" si="8"/>
        <v>0.3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101.9</v>
      </c>
      <c r="D18" s="18"/>
      <c r="E18" s="18">
        <f t="shared" si="6"/>
        <v>106.4</v>
      </c>
      <c r="F18" s="18"/>
      <c r="G18" s="18">
        <f t="shared" si="7"/>
        <v>0.1</v>
      </c>
      <c r="H18" s="18"/>
      <c r="I18" s="18">
        <f t="shared" si="8"/>
        <v>0</v>
      </c>
      <c r="J18" s="18"/>
      <c r="K18" s="18">
        <f t="shared" si="9"/>
        <v>0.7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101.8</v>
      </c>
      <c r="D19" s="18"/>
      <c r="E19" s="18">
        <f t="shared" si="6"/>
        <v>106.3</v>
      </c>
      <c r="F19" s="18"/>
      <c r="G19" s="18">
        <f t="shared" si="7"/>
        <v>-0.1</v>
      </c>
      <c r="H19" s="18"/>
      <c r="I19" s="18">
        <f t="shared" si="8"/>
        <v>-0.1</v>
      </c>
      <c r="J19" s="18"/>
      <c r="K19" s="18">
        <f t="shared" si="9"/>
        <v>0.7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101.9</v>
      </c>
      <c r="D20" s="18"/>
      <c r="E20" s="18">
        <f t="shared" si="6"/>
        <v>106.3</v>
      </c>
      <c r="F20" s="18"/>
      <c r="G20" s="18">
        <f t="shared" si="7"/>
        <v>0.1</v>
      </c>
      <c r="H20" s="18"/>
      <c r="I20" s="18">
        <f t="shared" si="8"/>
        <v>0.1</v>
      </c>
      <c r="J20" s="18"/>
      <c r="K20" s="18">
        <f t="shared" si="9"/>
        <v>0.2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101.8</v>
      </c>
      <c r="D21" s="18"/>
      <c r="E21" s="18">
        <f t="shared" si="6"/>
        <v>106.2</v>
      </c>
      <c r="F21" s="18"/>
      <c r="G21" s="18">
        <f t="shared" si="7"/>
        <v>-0.1</v>
      </c>
      <c r="H21" s="18"/>
      <c r="I21" s="18">
        <f t="shared" si="8"/>
        <v>-0.1</v>
      </c>
      <c r="J21" s="18"/>
      <c r="K21" s="18">
        <f t="shared" si="9"/>
        <v>0.2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101.6</v>
      </c>
      <c r="D22" s="18"/>
      <c r="E22" s="18">
        <f t="shared" si="6"/>
        <v>106</v>
      </c>
      <c r="F22" s="18"/>
      <c r="G22" s="18">
        <f t="shared" si="7"/>
        <v>-0.2</v>
      </c>
      <c r="H22" s="18"/>
      <c r="I22" s="18">
        <f t="shared" si="8"/>
        <v>-0.2</v>
      </c>
      <c r="J22" s="18"/>
      <c r="K22" s="18">
        <f t="shared" si="9"/>
        <v>0.1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101.4</v>
      </c>
      <c r="D23" s="18"/>
      <c r="E23" s="18">
        <f t="shared" si="6"/>
        <v>105.9</v>
      </c>
      <c r="F23" s="18"/>
      <c r="G23" s="18">
        <f t="shared" si="7"/>
        <v>-0.2</v>
      </c>
      <c r="H23" s="18"/>
      <c r="I23" s="18">
        <f t="shared" si="8"/>
        <v>-0.5</v>
      </c>
      <c r="J23" s="18"/>
      <c r="K23" s="18">
        <f t="shared" si="9"/>
        <v>0.3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101.4</v>
      </c>
      <c r="D24" s="18"/>
      <c r="E24" s="18">
        <f t="shared" si="6"/>
        <v>105.9</v>
      </c>
      <c r="F24" s="18"/>
      <c r="G24" s="18">
        <f t="shared" si="7"/>
        <v>0</v>
      </c>
      <c r="H24" s="18"/>
      <c r="I24" s="18">
        <f t="shared" si="8"/>
        <v>-0.4</v>
      </c>
      <c r="J24" s="18"/>
      <c r="K24" s="18">
        <f t="shared" si="9"/>
        <v>0.2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IF(B87="","",IF(ISNUMBER(VALUE(B87)),B87))</f>
        <v>2014</v>
      </c>
      <c r="B26" s="17" t="str">
        <f>IF(C87="","",C87)</f>
        <v>January</v>
      </c>
      <c r="C26" s="18">
        <f>IF(D87="","",D87)</f>
        <v>100.9</v>
      </c>
      <c r="D26" s="18"/>
      <c r="E26" s="18">
        <f aca="true" t="shared" si="11" ref="E26:E37">IF(E87="","",E87)</f>
        <v>105.3</v>
      </c>
      <c r="F26" s="18"/>
      <c r="G26" s="18">
        <f aca="true" t="shared" si="12" ref="G26:G37">IF(F87="","",F87)</f>
        <v>-0.5</v>
      </c>
      <c r="H26" s="18"/>
      <c r="I26" s="18">
        <f aca="true" t="shared" si="13" ref="I26:I37">IF(G87="","",G87)</f>
        <v>-0.7</v>
      </c>
      <c r="J26" s="18"/>
      <c r="K26" s="18">
        <f aca="true" t="shared" si="14" ref="K26:K37">IF(H87="","",H87)</f>
        <v>0.2</v>
      </c>
    </row>
    <row r="27" spans="1:11" s="2" customFormat="1" ht="12" customHeight="1">
      <c r="A27" s="16"/>
      <c r="B27" s="17" t="str">
        <f aca="true" t="shared" si="15" ref="B27:C37">IF(C88="","",C88)</f>
        <v>February</v>
      </c>
      <c r="C27" s="18">
        <f t="shared" si="15"/>
        <v>101.4</v>
      </c>
      <c r="D27" s="18"/>
      <c r="E27" s="18">
        <f t="shared" si="11"/>
        <v>105.9</v>
      </c>
      <c r="F27" s="18"/>
      <c r="G27" s="18">
        <f t="shared" si="12"/>
        <v>0.5</v>
      </c>
      <c r="H27" s="18"/>
      <c r="I27" s="18">
        <f t="shared" si="13"/>
        <v>0</v>
      </c>
      <c r="J27" s="18"/>
      <c r="K27" s="18">
        <f t="shared" si="14"/>
        <v>-0.1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102.1</v>
      </c>
      <c r="D28" s="18"/>
      <c r="E28" s="18">
        <f t="shared" si="11"/>
        <v>106.6</v>
      </c>
      <c r="F28" s="18"/>
      <c r="G28" s="18">
        <f t="shared" si="12"/>
        <v>0.7</v>
      </c>
      <c r="H28" s="18"/>
      <c r="I28" s="18">
        <f t="shared" si="13"/>
        <v>0.7</v>
      </c>
      <c r="J28" s="18"/>
      <c r="K28" s="18">
        <f t="shared" si="14"/>
        <v>0.2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102.2</v>
      </c>
      <c r="D29" s="18"/>
      <c r="E29" s="18">
        <f t="shared" si="11"/>
        <v>106.7</v>
      </c>
      <c r="F29" s="18"/>
      <c r="G29" s="18">
        <f t="shared" si="12"/>
        <v>0.1</v>
      </c>
      <c r="H29" s="18"/>
      <c r="I29" s="18">
        <f t="shared" si="13"/>
        <v>1.3</v>
      </c>
      <c r="J29" s="18"/>
      <c r="K29" s="18">
        <f t="shared" si="14"/>
        <v>0.3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102.2</v>
      </c>
      <c r="D30" s="18"/>
      <c r="E30" s="18">
        <f t="shared" si="11"/>
        <v>106.7</v>
      </c>
      <c r="F30" s="18"/>
      <c r="G30" s="18">
        <f t="shared" si="12"/>
        <v>0</v>
      </c>
      <c r="H30" s="18"/>
      <c r="I30" s="18">
        <f t="shared" si="13"/>
        <v>0.8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102.3</v>
      </c>
      <c r="D31" s="18"/>
      <c r="E31" s="18">
        <f t="shared" si="11"/>
        <v>106.8</v>
      </c>
      <c r="F31" s="18"/>
      <c r="G31" s="18">
        <f t="shared" si="12"/>
        <v>0.1</v>
      </c>
      <c r="H31" s="18"/>
      <c r="I31" s="18">
        <f t="shared" si="13"/>
        <v>0.2</v>
      </c>
      <c r="J31" s="18"/>
      <c r="K31" s="18">
        <f t="shared" si="14"/>
        <v>0.4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102.1</v>
      </c>
      <c r="D32" s="18"/>
      <c r="E32" s="18">
        <f t="shared" si="11"/>
        <v>106.6</v>
      </c>
      <c r="F32" s="18"/>
      <c r="G32" s="18">
        <f t="shared" si="12"/>
        <v>-0.2</v>
      </c>
      <c r="H32" s="18"/>
      <c r="I32" s="18">
        <f t="shared" si="13"/>
        <v>-0.1</v>
      </c>
      <c r="J32" s="18"/>
      <c r="K32" s="18">
        <f t="shared" si="14"/>
        <v>0.3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102.3</v>
      </c>
      <c r="D33" s="18"/>
      <c r="E33" s="18">
        <f t="shared" si="11"/>
        <v>106.8</v>
      </c>
      <c r="F33" s="18"/>
      <c r="G33" s="18">
        <f t="shared" si="12"/>
        <v>0.2</v>
      </c>
      <c r="H33" s="18"/>
      <c r="I33" s="18">
        <f t="shared" si="13"/>
        <v>0.1</v>
      </c>
      <c r="J33" s="18"/>
      <c r="K33" s="18">
        <f t="shared" si="14"/>
        <v>0.4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102.1</v>
      </c>
      <c r="D34" s="18"/>
      <c r="E34" s="18">
        <f t="shared" si="11"/>
        <v>106.5</v>
      </c>
      <c r="F34" s="18"/>
      <c r="G34" s="18">
        <f t="shared" si="12"/>
        <v>-0.2</v>
      </c>
      <c r="H34" s="18"/>
      <c r="I34" s="18">
        <f t="shared" si="13"/>
        <v>-0.2</v>
      </c>
      <c r="J34" s="18"/>
      <c r="K34" s="18">
        <f t="shared" si="14"/>
        <v>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101.8</v>
      </c>
      <c r="D35" s="18"/>
      <c r="E35" s="18">
        <f t="shared" si="11"/>
        <v>106.2</v>
      </c>
      <c r="F35" s="18"/>
      <c r="G35" s="18">
        <f t="shared" si="12"/>
        <v>-0.3</v>
      </c>
      <c r="H35" s="18"/>
      <c r="I35" s="18">
        <f t="shared" si="13"/>
        <v>-0.3</v>
      </c>
      <c r="J35" s="18"/>
      <c r="K35" s="18">
        <f t="shared" si="14"/>
        <v>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101.5</v>
      </c>
      <c r="D36" s="18"/>
      <c r="E36" s="18">
        <f t="shared" si="11"/>
        <v>106</v>
      </c>
      <c r="F36" s="18"/>
      <c r="G36" s="18">
        <f t="shared" si="12"/>
        <v>-0.3</v>
      </c>
      <c r="H36" s="18"/>
      <c r="I36" s="18">
        <f t="shared" si="13"/>
        <v>-0.8</v>
      </c>
      <c r="J36" s="18"/>
      <c r="K36" s="18">
        <f t="shared" si="14"/>
        <v>0.1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101.1</v>
      </c>
      <c r="D37" s="18"/>
      <c r="E37" s="18">
        <f t="shared" si="11"/>
        <v>105.6</v>
      </c>
      <c r="F37" s="18"/>
      <c r="G37" s="18">
        <f t="shared" si="12"/>
        <v>-0.4</v>
      </c>
      <c r="H37" s="18"/>
      <c r="I37" s="18">
        <f t="shared" si="13"/>
        <v>-1</v>
      </c>
      <c r="J37" s="18"/>
      <c r="K37" s="18">
        <f t="shared" si="14"/>
        <v>-0.3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IF(B99="","",IF(ISNUMBER(VALUE(B99)),B99))</f>
        <v>2015</v>
      </c>
      <c r="B39" s="17" t="str">
        <f>IF(C99="","",C99)</f>
        <v>January</v>
      </c>
      <c r="C39" s="18">
        <f>IF(D99="","",D99)</f>
        <v>100.3</v>
      </c>
      <c r="D39" s="18"/>
      <c r="E39" s="18">
        <f aca="true" t="shared" si="16" ref="E39:E50">IF(E99="","",E99)</f>
        <v>104.7</v>
      </c>
      <c r="F39" s="18"/>
      <c r="G39" s="18">
        <f aca="true" t="shared" si="17" ref="G39:G50">IF(F99="","",F99)</f>
        <v>-0.8</v>
      </c>
      <c r="H39" s="18"/>
      <c r="I39" s="18">
        <f aca="true" t="shared" si="18" ref="I39:I50">IF(G99="","",G99)</f>
        <v>-1.5</v>
      </c>
      <c r="J39" s="18"/>
      <c r="K39" s="18">
        <f aca="true" t="shared" si="19" ref="K39:K50">IF(H99="","",H99)</f>
        <v>-0.6</v>
      </c>
    </row>
    <row r="40" spans="1:11" s="2" customFormat="1" ht="12" customHeight="1">
      <c r="A40" s="16"/>
      <c r="B40" s="17" t="str">
        <f aca="true" t="shared" si="20" ref="B40:C50">IF(C100="","",C100)</f>
        <v>February</v>
      </c>
      <c r="C40" s="18">
        <f t="shared" si="20"/>
        <v>100.9</v>
      </c>
      <c r="D40" s="18"/>
      <c r="E40" s="18">
        <f t="shared" si="16"/>
        <v>105.3</v>
      </c>
      <c r="F40" s="18"/>
      <c r="G40" s="18">
        <f t="shared" si="17"/>
        <v>0.6</v>
      </c>
      <c r="H40" s="18"/>
      <c r="I40" s="18">
        <f t="shared" si="18"/>
        <v>-0.6</v>
      </c>
      <c r="J40" s="18"/>
      <c r="K40" s="18">
        <f t="shared" si="19"/>
        <v>-0.5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101.5</v>
      </c>
      <c r="D41" s="18"/>
      <c r="E41" s="18">
        <f t="shared" si="16"/>
        <v>106</v>
      </c>
      <c r="F41" s="18"/>
      <c r="G41" s="18">
        <f t="shared" si="17"/>
        <v>0.6</v>
      </c>
      <c r="H41" s="18"/>
      <c r="I41" s="18">
        <f t="shared" si="18"/>
        <v>0.4</v>
      </c>
      <c r="J41" s="18"/>
      <c r="K41" s="18">
        <f t="shared" si="19"/>
        <v>-0.6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101.5</v>
      </c>
      <c r="D42" s="18"/>
      <c r="E42" s="18">
        <f t="shared" si="16"/>
        <v>105.9</v>
      </c>
      <c r="F42" s="18"/>
      <c r="G42" s="18">
        <f t="shared" si="17"/>
        <v>0</v>
      </c>
      <c r="H42" s="18"/>
      <c r="I42" s="18">
        <f t="shared" si="18"/>
        <v>1.2</v>
      </c>
      <c r="J42" s="18"/>
      <c r="K42" s="18">
        <f t="shared" si="19"/>
        <v>-0.7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101.9</v>
      </c>
      <c r="D43" s="18"/>
      <c r="E43" s="18">
        <f t="shared" si="16"/>
        <v>106.4</v>
      </c>
      <c r="F43" s="18"/>
      <c r="G43" s="18">
        <f t="shared" si="17"/>
        <v>0.4</v>
      </c>
      <c r="H43" s="18"/>
      <c r="I43" s="18">
        <f t="shared" si="18"/>
        <v>1</v>
      </c>
      <c r="J43" s="18"/>
      <c r="K43" s="18">
        <f t="shared" si="19"/>
        <v>-0.3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102.2</v>
      </c>
      <c r="D44" s="18"/>
      <c r="E44" s="18">
        <f t="shared" si="16"/>
        <v>106.6</v>
      </c>
      <c r="F44" s="18"/>
      <c r="G44" s="18">
        <f t="shared" si="17"/>
        <v>0.3</v>
      </c>
      <c r="H44" s="18"/>
      <c r="I44" s="18">
        <f t="shared" si="18"/>
        <v>0.7</v>
      </c>
      <c r="J44" s="18"/>
      <c r="K44" s="18">
        <f t="shared" si="19"/>
        <v>-0.1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101.9</v>
      </c>
      <c r="D45" s="18"/>
      <c r="E45" s="18">
        <f t="shared" si="16"/>
        <v>106.4</v>
      </c>
      <c r="F45" s="18"/>
      <c r="G45" s="18">
        <f t="shared" si="17"/>
        <v>-0.3</v>
      </c>
      <c r="H45" s="18"/>
      <c r="I45" s="18">
        <f t="shared" si="18"/>
        <v>0.4</v>
      </c>
      <c r="J45" s="18"/>
      <c r="K45" s="18">
        <f t="shared" si="19"/>
        <v>-0.2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0.4</v>
      </c>
      <c r="H46" s="18"/>
      <c r="I46" s="18">
        <f t="shared" si="18"/>
        <v>0.4</v>
      </c>
      <c r="J46" s="18"/>
      <c r="K46" s="18">
        <f t="shared" si="19"/>
        <v>0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101.8</v>
      </c>
      <c r="D47" s="18"/>
      <c r="E47" s="18">
        <f t="shared" si="16"/>
        <v>106.3</v>
      </c>
      <c r="F47" s="18"/>
      <c r="G47" s="18">
        <f t="shared" si="17"/>
        <v>-0.5</v>
      </c>
      <c r="H47" s="18"/>
      <c r="I47" s="18">
        <f t="shared" si="18"/>
        <v>-0.4</v>
      </c>
      <c r="J47" s="18"/>
      <c r="K47" s="18">
        <f t="shared" si="19"/>
        <v>-0.3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101.6</v>
      </c>
      <c r="D48" s="18"/>
      <c r="E48" s="18">
        <f t="shared" si="16"/>
        <v>106</v>
      </c>
      <c r="F48" s="18"/>
      <c r="G48" s="18">
        <f t="shared" si="17"/>
        <v>-0.2</v>
      </c>
      <c r="H48" s="18"/>
      <c r="I48" s="18">
        <f t="shared" si="18"/>
        <v>-0.3</v>
      </c>
      <c r="J48" s="18"/>
      <c r="K48" s="18">
        <f t="shared" si="19"/>
        <v>-0.2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101.3</v>
      </c>
      <c r="D49" s="18"/>
      <c r="E49" s="18">
        <f t="shared" si="16"/>
        <v>105.7</v>
      </c>
      <c r="F49" s="18"/>
      <c r="G49" s="18">
        <f t="shared" si="17"/>
        <v>-0.3</v>
      </c>
      <c r="H49" s="18"/>
      <c r="I49" s="18">
        <f t="shared" si="18"/>
        <v>-1</v>
      </c>
      <c r="J49" s="18"/>
      <c r="K49" s="18">
        <f t="shared" si="19"/>
        <v>-0.2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101.2</v>
      </c>
      <c r="D50" s="18"/>
      <c r="E50" s="18">
        <f t="shared" si="16"/>
        <v>105.7</v>
      </c>
      <c r="F50" s="18"/>
      <c r="G50" s="18">
        <f t="shared" si="17"/>
        <v>-0.1</v>
      </c>
      <c r="H50" s="18"/>
      <c r="I50" s="18">
        <f t="shared" si="18"/>
        <v>-0.6</v>
      </c>
      <c r="J50" s="18"/>
      <c r="K50" s="18">
        <f t="shared" si="19"/>
        <v>0.1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IF(B111="","",IF(ISNUMBER(VALUE(B111)),B111))</f>
        <v>2016</v>
      </c>
      <c r="B52" s="20" t="str">
        <f aca="true" t="shared" si="21" ref="B52:C63">IF(C111="","",C111)</f>
        <v>January</v>
      </c>
      <c r="C52" s="21">
        <f t="shared" si="21"/>
        <v>100.4</v>
      </c>
      <c r="D52" s="21"/>
      <c r="E52" s="21">
        <f>IF(E111="","",E111)</f>
        <v>104.8</v>
      </c>
      <c r="F52" s="21"/>
      <c r="G52" s="21">
        <f>IF(F111="","",F111)</f>
        <v>-0.8</v>
      </c>
      <c r="H52" s="21"/>
      <c r="I52" s="21">
        <f>IF(G111="","",G111)</f>
        <v>-1.2</v>
      </c>
      <c r="J52" s="21"/>
      <c r="K52" s="21">
        <f>IF(H111="","",H111)</f>
        <v>0.1</v>
      </c>
    </row>
    <row r="53" spans="1:11" s="2" customFormat="1" ht="12" customHeight="1">
      <c r="A53" s="19"/>
      <c r="B53" s="20" t="str">
        <f t="shared" si="21"/>
        <v>February</v>
      </c>
      <c r="C53" s="21">
        <f t="shared" si="21"/>
        <v>100.8</v>
      </c>
      <c r="D53" s="21"/>
      <c r="E53" s="21">
        <f aca="true" t="shared" si="22" ref="E53:E63">IF(E112="","",E112)</f>
        <v>105.2</v>
      </c>
      <c r="F53" s="21"/>
      <c r="G53" s="21">
        <f aca="true" t="shared" si="23" ref="G53:G63">IF(F112="","",F112)</f>
        <v>0.4</v>
      </c>
      <c r="H53" s="21"/>
      <c r="I53" s="21">
        <f aca="true" t="shared" si="24" ref="I53:I63">IF(G112="","",G112)</f>
        <v>-0.5</v>
      </c>
      <c r="J53" s="21"/>
      <c r="K53" s="21">
        <f aca="true" t="shared" si="25" ref="K53:K63">IF(H112="","",H112)</f>
        <v>-0.1</v>
      </c>
    </row>
    <row r="54" spans="1:11" s="2" customFormat="1" ht="12" customHeight="1">
      <c r="A54" s="19"/>
      <c r="B54" s="20" t="str">
        <f t="shared" si="21"/>
        <v>March</v>
      </c>
      <c r="C54" s="21">
        <f t="shared" si="21"/>
        <v>101.2</v>
      </c>
      <c r="D54" s="21"/>
      <c r="E54" s="21">
        <f t="shared" si="22"/>
        <v>105.6</v>
      </c>
      <c r="F54" s="21"/>
      <c r="G54" s="21">
        <f t="shared" si="23"/>
        <v>0.4</v>
      </c>
      <c r="H54" s="21"/>
      <c r="I54" s="21">
        <f t="shared" si="24"/>
        <v>0</v>
      </c>
      <c r="J54" s="21"/>
      <c r="K54" s="21">
        <f t="shared" si="25"/>
        <v>-0.3</v>
      </c>
    </row>
    <row r="55" spans="1:11" ht="12.75">
      <c r="A55" s="22"/>
      <c r="B55" s="20" t="str">
        <f t="shared" si="21"/>
        <v>April</v>
      </c>
      <c r="C55" s="21">
        <f t="shared" si="21"/>
        <v>101.4</v>
      </c>
      <c r="D55" s="23"/>
      <c r="E55" s="21">
        <f t="shared" si="22"/>
        <v>105.9</v>
      </c>
      <c r="F55" s="23"/>
      <c r="G55" s="21">
        <f t="shared" si="23"/>
        <v>0.2</v>
      </c>
      <c r="H55" s="23"/>
      <c r="I55" s="21">
        <f t="shared" si="24"/>
        <v>1</v>
      </c>
      <c r="J55" s="23"/>
      <c r="K55" s="21">
        <f t="shared" si="25"/>
        <v>-0.1</v>
      </c>
    </row>
    <row r="56" spans="1:11" ht="12.75">
      <c r="A56" s="22"/>
      <c r="B56" s="20" t="str">
        <f t="shared" si="21"/>
        <v>May</v>
      </c>
      <c r="C56" s="21">
        <f t="shared" si="21"/>
        <v>101.9</v>
      </c>
      <c r="D56" s="23"/>
      <c r="E56" s="21">
        <f t="shared" si="22"/>
        <v>106.4</v>
      </c>
      <c r="F56" s="23"/>
      <c r="G56" s="21">
        <f t="shared" si="23"/>
        <v>0.5</v>
      </c>
      <c r="H56" s="23"/>
      <c r="I56" s="21">
        <f t="shared" si="24"/>
        <v>1.1</v>
      </c>
      <c r="J56" s="23"/>
      <c r="K56" s="21">
        <f t="shared" si="25"/>
        <v>0</v>
      </c>
    </row>
    <row r="57" spans="1:11" ht="12.75">
      <c r="A57" s="22"/>
      <c r="B57" s="20" t="str">
        <f t="shared" si="21"/>
        <v>June</v>
      </c>
      <c r="C57" s="21">
        <f t="shared" si="21"/>
        <v>102.6</v>
      </c>
      <c r="D57" s="23"/>
      <c r="E57" s="21">
        <f t="shared" si="22"/>
        <v>107.1</v>
      </c>
      <c r="F57" s="23"/>
      <c r="G57" s="21">
        <f t="shared" si="23"/>
        <v>0.7</v>
      </c>
      <c r="H57" s="23"/>
      <c r="I57" s="21">
        <f t="shared" si="24"/>
        <v>1.4</v>
      </c>
      <c r="J57" s="23"/>
      <c r="K57" s="21">
        <f t="shared" si="25"/>
        <v>0.4</v>
      </c>
    </row>
    <row r="58" spans="1:11" ht="12.75">
      <c r="A58" s="22"/>
      <c r="B58" s="20" t="str">
        <f t="shared" si="21"/>
        <v>July</v>
      </c>
      <c r="C58" s="21">
        <f t="shared" si="21"/>
        <v>102.4</v>
      </c>
      <c r="D58" s="23"/>
      <c r="E58" s="21">
        <f t="shared" si="22"/>
        <v>106.9</v>
      </c>
      <c r="F58" s="23"/>
      <c r="G58" s="21">
        <f t="shared" si="23"/>
        <v>-0.2</v>
      </c>
      <c r="H58" s="23"/>
      <c r="I58" s="21">
        <f t="shared" si="24"/>
        <v>1</v>
      </c>
      <c r="J58" s="23"/>
      <c r="K58" s="21">
        <f t="shared" si="25"/>
        <v>0.5</v>
      </c>
    </row>
    <row r="59" spans="1:11" ht="12.75">
      <c r="A59" s="22"/>
      <c r="B59" s="20" t="str">
        <f t="shared" si="21"/>
        <v>August</v>
      </c>
      <c r="C59" s="21">
        <f t="shared" si="21"/>
        <v>102.2</v>
      </c>
      <c r="D59" s="23"/>
      <c r="E59" s="21">
        <f t="shared" si="22"/>
        <v>106.7</v>
      </c>
      <c r="F59" s="23"/>
      <c r="G59" s="21">
        <f t="shared" si="23"/>
        <v>-0.2</v>
      </c>
      <c r="H59" s="23"/>
      <c r="I59" s="21">
        <f t="shared" si="24"/>
        <v>0.3</v>
      </c>
      <c r="J59" s="23"/>
      <c r="K59" s="21">
        <f t="shared" si="25"/>
        <v>-0.1</v>
      </c>
    </row>
    <row r="60" spans="1:11" ht="12.75">
      <c r="A60" s="22"/>
      <c r="B60" s="20" t="str">
        <f t="shared" si="21"/>
        <v>September</v>
      </c>
      <c r="C60" s="21">
        <f t="shared" si="21"/>
        <v>101.8</v>
      </c>
      <c r="D60" s="23"/>
      <c r="E60" s="21">
        <f t="shared" si="22"/>
        <v>106.2</v>
      </c>
      <c r="F60" s="23"/>
      <c r="G60" s="21">
        <f t="shared" si="23"/>
        <v>-0.4</v>
      </c>
      <c r="H60" s="23"/>
      <c r="I60" s="21">
        <f t="shared" si="24"/>
        <v>-0.8</v>
      </c>
      <c r="J60" s="23"/>
      <c r="K60" s="21">
        <f t="shared" si="25"/>
        <v>0</v>
      </c>
    </row>
    <row r="61" spans="1:11" ht="12.75">
      <c r="A61" s="22"/>
      <c r="B61" s="20" t="str">
        <f t="shared" si="21"/>
        <v>October</v>
      </c>
      <c r="C61" s="21">
        <f t="shared" si="21"/>
        <v>101.3</v>
      </c>
      <c r="D61" s="23"/>
      <c r="E61" s="21">
        <f t="shared" si="22"/>
        <v>105.8</v>
      </c>
      <c r="F61" s="23"/>
      <c r="G61" s="21">
        <f t="shared" si="23"/>
        <v>-0.5</v>
      </c>
      <c r="H61" s="23"/>
      <c r="I61" s="21">
        <f t="shared" si="24"/>
        <v>-1.1</v>
      </c>
      <c r="J61" s="23"/>
      <c r="K61" s="21">
        <f t="shared" si="25"/>
        <v>-0.3</v>
      </c>
    </row>
    <row r="62" spans="1:11" ht="12.75">
      <c r="A62" s="22"/>
      <c r="B62" s="20" t="str">
        <f t="shared" si="21"/>
        <v>November</v>
      </c>
      <c r="C62" s="21">
        <f t="shared" si="21"/>
        <v>101.2</v>
      </c>
      <c r="D62" s="23"/>
      <c r="E62" s="21">
        <f t="shared" si="22"/>
        <v>105.7</v>
      </c>
      <c r="F62" s="23"/>
      <c r="G62" s="21">
        <f t="shared" si="23"/>
        <v>-0.1</v>
      </c>
      <c r="H62" s="23"/>
      <c r="I62" s="21">
        <f t="shared" si="24"/>
        <v>-1</v>
      </c>
      <c r="J62" s="23"/>
      <c r="K62" s="21">
        <f t="shared" si="25"/>
        <v>-0.1</v>
      </c>
    </row>
    <row r="63" spans="1:11" ht="12.75">
      <c r="A63" s="22"/>
      <c r="B63" s="20" t="str">
        <f t="shared" si="21"/>
        <v>December</v>
      </c>
      <c r="C63" s="21">
        <f t="shared" si="21"/>
        <v>101.2</v>
      </c>
      <c r="D63" s="23"/>
      <c r="E63" s="21">
        <f t="shared" si="22"/>
        <v>105.6</v>
      </c>
      <c r="F63" s="23"/>
      <c r="G63" s="21">
        <f t="shared" si="23"/>
        <v>0</v>
      </c>
      <c r="H63" s="23"/>
      <c r="I63" s="21">
        <f t="shared" si="24"/>
        <v>-0.6</v>
      </c>
      <c r="J63" s="23"/>
      <c r="K63" s="21">
        <f t="shared" si="25"/>
        <v>0</v>
      </c>
    </row>
    <row r="64" ht="12.75" hidden="1"/>
    <row r="65" ht="12.75" hidden="1"/>
    <row r="66" ht="12.75" hidden="1"/>
    <row r="67" spans="2:8" ht="12.75" hidden="1">
      <c r="B67" s="24" t="s">
        <v>9</v>
      </c>
      <c r="C67" s="24" t="s">
        <v>10</v>
      </c>
      <c r="D67" s="24" t="s">
        <v>11</v>
      </c>
      <c r="E67" s="24" t="s">
        <v>12</v>
      </c>
      <c r="F67" s="24" t="s">
        <v>13</v>
      </c>
      <c r="G67" s="24" t="s">
        <v>14</v>
      </c>
      <c r="H67" s="24" t="s">
        <v>15</v>
      </c>
    </row>
    <row r="68" spans="2:8" ht="12.75" hidden="1">
      <c r="B68" s="24" t="s">
        <v>16</v>
      </c>
      <c r="C68" s="24" t="s">
        <v>17</v>
      </c>
      <c r="D68" s="24">
        <v>96.9</v>
      </c>
      <c r="E68" s="24">
        <v>101.2</v>
      </c>
      <c r="H68" s="24">
        <v>-1</v>
      </c>
    </row>
    <row r="69" spans="2:8" ht="12.75" hidden="1">
      <c r="B69" s="24" t="s">
        <v>18</v>
      </c>
      <c r="C69" s="24" t="s">
        <v>17</v>
      </c>
      <c r="D69" s="24">
        <v>99.4</v>
      </c>
      <c r="E69" s="24">
        <v>103.8</v>
      </c>
      <c r="H69" s="24">
        <v>2.6</v>
      </c>
    </row>
    <row r="70" spans="2:8" ht="12.75" hidden="1">
      <c r="B70" s="24" t="s">
        <v>19</v>
      </c>
      <c r="C70" s="24" t="s">
        <v>17</v>
      </c>
      <c r="D70" s="24">
        <v>101.1</v>
      </c>
      <c r="E70" s="24">
        <v>105.6</v>
      </c>
      <c r="H70" s="24">
        <v>1.7</v>
      </c>
    </row>
    <row r="71" spans="2:8" ht="12.75" hidden="1">
      <c r="B71" s="24" t="s">
        <v>20</v>
      </c>
      <c r="C71" s="24" t="s">
        <v>17</v>
      </c>
      <c r="D71" s="24">
        <v>101.6</v>
      </c>
      <c r="E71" s="24">
        <v>106.1</v>
      </c>
      <c r="H71" s="24">
        <v>0.5</v>
      </c>
    </row>
    <row r="72" spans="2:8" ht="12.75" hidden="1">
      <c r="B72" s="24" t="s">
        <v>21</v>
      </c>
      <c r="C72" s="24" t="s">
        <v>17</v>
      </c>
      <c r="D72" s="24">
        <v>101.8</v>
      </c>
      <c r="E72" s="24">
        <v>106.3</v>
      </c>
      <c r="H72" s="24">
        <v>0.2</v>
      </c>
    </row>
    <row r="73" spans="2:8" ht="12.75" hidden="1">
      <c r="B73" s="24" t="s">
        <v>22</v>
      </c>
      <c r="C73" s="24" t="s">
        <v>17</v>
      </c>
      <c r="D73" s="24">
        <v>101.5</v>
      </c>
      <c r="E73" s="24">
        <v>106</v>
      </c>
      <c r="H73" s="24">
        <v>-0.3</v>
      </c>
    </row>
    <row r="74" spans="2:8" ht="12.75" hidden="1">
      <c r="B74" s="24" t="s">
        <v>23</v>
      </c>
      <c r="C74" s="24" t="s">
        <v>17</v>
      </c>
      <c r="D74" s="24">
        <v>101.5</v>
      </c>
      <c r="E74" s="24">
        <v>106</v>
      </c>
      <c r="H74" s="24">
        <v>0</v>
      </c>
    </row>
    <row r="75" spans="2:8" ht="12.75" hidden="1">
      <c r="B75" s="24" t="s">
        <v>20</v>
      </c>
      <c r="C75" s="24" t="s">
        <v>24</v>
      </c>
      <c r="D75" s="24">
        <v>100.7</v>
      </c>
      <c r="E75" s="24">
        <v>105.2</v>
      </c>
      <c r="F75" s="24">
        <v>-0.5</v>
      </c>
      <c r="G75" s="24">
        <v>-0.8</v>
      </c>
      <c r="H75" s="24">
        <v>1.2</v>
      </c>
    </row>
    <row r="76" spans="2:8" ht="12.75" hidden="1">
      <c r="B76" s="24" t="s">
        <v>20</v>
      </c>
      <c r="C76" s="24" t="s">
        <v>25</v>
      </c>
      <c r="D76" s="24">
        <v>101.5</v>
      </c>
      <c r="E76" s="24">
        <v>105.9</v>
      </c>
      <c r="F76" s="24">
        <v>0.8</v>
      </c>
      <c r="G76" s="24">
        <v>0.4</v>
      </c>
      <c r="H76" s="24">
        <v>1.1</v>
      </c>
    </row>
    <row r="77" spans="2:8" ht="12.75" hidden="1">
      <c r="B77" s="24" t="s">
        <v>20</v>
      </c>
      <c r="C77" s="24" t="s">
        <v>26</v>
      </c>
      <c r="D77" s="24">
        <v>101.9</v>
      </c>
      <c r="E77" s="24">
        <v>106.4</v>
      </c>
      <c r="F77" s="24">
        <v>0.4</v>
      </c>
      <c r="G77" s="24">
        <v>0.7</v>
      </c>
      <c r="H77" s="24">
        <v>0.5</v>
      </c>
    </row>
    <row r="78" spans="2:8" ht="12.75" hidden="1">
      <c r="B78" s="24" t="s">
        <v>20</v>
      </c>
      <c r="C78" s="24" t="s">
        <v>27</v>
      </c>
      <c r="D78" s="24">
        <v>101.9</v>
      </c>
      <c r="E78" s="24">
        <v>106.4</v>
      </c>
      <c r="F78" s="24">
        <v>0</v>
      </c>
      <c r="G78" s="24">
        <v>1.2</v>
      </c>
      <c r="H78" s="24">
        <v>0.5</v>
      </c>
    </row>
    <row r="79" spans="2:8" ht="12.75" hidden="1">
      <c r="B79" s="24" t="s">
        <v>20</v>
      </c>
      <c r="C79" s="24" t="s">
        <v>28</v>
      </c>
      <c r="D79" s="24">
        <v>101.8</v>
      </c>
      <c r="E79" s="24">
        <v>106.3</v>
      </c>
      <c r="F79" s="24">
        <v>-0.1</v>
      </c>
      <c r="G79" s="24">
        <v>0.3</v>
      </c>
      <c r="H79" s="24">
        <v>0.4</v>
      </c>
    </row>
    <row r="80" spans="2:8" ht="12.75" hidden="1">
      <c r="B80" s="24" t="s">
        <v>20</v>
      </c>
      <c r="C80" s="24" t="s">
        <v>29</v>
      </c>
      <c r="D80" s="24">
        <v>101.9</v>
      </c>
      <c r="E80" s="24">
        <v>106.4</v>
      </c>
      <c r="F80" s="24">
        <v>0.1</v>
      </c>
      <c r="G80" s="24">
        <v>0</v>
      </c>
      <c r="H80" s="24">
        <v>0.7</v>
      </c>
    </row>
    <row r="81" spans="2:8" ht="12.75" hidden="1">
      <c r="B81" s="24" t="s">
        <v>20</v>
      </c>
      <c r="C81" s="24" t="s">
        <v>30</v>
      </c>
      <c r="D81" s="24">
        <v>101.8</v>
      </c>
      <c r="E81" s="24">
        <v>106.3</v>
      </c>
      <c r="F81" s="24">
        <v>-0.1</v>
      </c>
      <c r="G81" s="24">
        <v>-0.1</v>
      </c>
      <c r="H81" s="24">
        <v>0.7</v>
      </c>
    </row>
    <row r="82" spans="2:8" ht="12.75" hidden="1">
      <c r="B82" s="24" t="s">
        <v>20</v>
      </c>
      <c r="C82" s="24" t="s">
        <v>31</v>
      </c>
      <c r="D82" s="24">
        <v>101.9</v>
      </c>
      <c r="E82" s="24">
        <v>106.3</v>
      </c>
      <c r="F82" s="24">
        <v>0.1</v>
      </c>
      <c r="G82" s="24">
        <v>0.1</v>
      </c>
      <c r="H82" s="24">
        <v>0.2</v>
      </c>
    </row>
    <row r="83" spans="2:8" ht="12.75" hidden="1">
      <c r="B83" s="24" t="s">
        <v>20</v>
      </c>
      <c r="C83" s="24" t="s">
        <v>32</v>
      </c>
      <c r="D83" s="24">
        <v>101.8</v>
      </c>
      <c r="E83" s="24">
        <v>106.2</v>
      </c>
      <c r="F83" s="24">
        <v>-0.1</v>
      </c>
      <c r="G83" s="24">
        <v>-0.1</v>
      </c>
      <c r="H83" s="24">
        <v>0.2</v>
      </c>
    </row>
    <row r="84" spans="2:8" ht="12.75" hidden="1">
      <c r="B84" s="24" t="s">
        <v>20</v>
      </c>
      <c r="C84" s="24" t="s">
        <v>33</v>
      </c>
      <c r="D84" s="24">
        <v>101.6</v>
      </c>
      <c r="E84" s="24">
        <v>106</v>
      </c>
      <c r="F84" s="24">
        <v>-0.2</v>
      </c>
      <c r="G84" s="24">
        <v>-0.2</v>
      </c>
      <c r="H84" s="24">
        <v>0.1</v>
      </c>
    </row>
    <row r="85" spans="2:8" ht="12.75" hidden="1">
      <c r="B85" s="24" t="s">
        <v>20</v>
      </c>
      <c r="C85" s="24" t="s">
        <v>34</v>
      </c>
      <c r="D85" s="24">
        <v>101.4</v>
      </c>
      <c r="E85" s="24">
        <v>105.9</v>
      </c>
      <c r="F85" s="24">
        <v>-0.2</v>
      </c>
      <c r="G85" s="24">
        <v>-0.5</v>
      </c>
      <c r="H85" s="24">
        <v>0.3</v>
      </c>
    </row>
    <row r="86" spans="2:8" ht="12.75" hidden="1">
      <c r="B86" s="24" t="s">
        <v>20</v>
      </c>
      <c r="C86" s="24" t="s">
        <v>35</v>
      </c>
      <c r="D86" s="24">
        <v>101.4</v>
      </c>
      <c r="E86" s="24">
        <v>105.9</v>
      </c>
      <c r="F86" s="24">
        <v>0</v>
      </c>
      <c r="G86" s="24">
        <v>-0.4</v>
      </c>
      <c r="H86" s="24">
        <v>0.2</v>
      </c>
    </row>
    <row r="87" spans="2:8" ht="12.75" hidden="1">
      <c r="B87" s="24" t="s">
        <v>21</v>
      </c>
      <c r="C87" s="24" t="s">
        <v>24</v>
      </c>
      <c r="D87" s="24">
        <v>100.9</v>
      </c>
      <c r="E87" s="24">
        <v>105.3</v>
      </c>
      <c r="F87" s="24">
        <v>-0.5</v>
      </c>
      <c r="G87" s="24">
        <v>-0.7</v>
      </c>
      <c r="H87" s="24">
        <v>0.2</v>
      </c>
    </row>
    <row r="88" spans="2:8" ht="12.75" hidden="1">
      <c r="B88" s="24" t="s">
        <v>21</v>
      </c>
      <c r="C88" s="24" t="s">
        <v>25</v>
      </c>
      <c r="D88" s="24">
        <v>101.4</v>
      </c>
      <c r="E88" s="24">
        <v>105.9</v>
      </c>
      <c r="F88" s="24">
        <v>0.5</v>
      </c>
      <c r="G88" s="24">
        <v>0</v>
      </c>
      <c r="H88" s="24">
        <v>-0.1</v>
      </c>
    </row>
    <row r="89" spans="2:8" ht="12.75" hidden="1">
      <c r="B89" s="24" t="s">
        <v>21</v>
      </c>
      <c r="C89" s="24" t="s">
        <v>26</v>
      </c>
      <c r="D89" s="24">
        <v>102.1</v>
      </c>
      <c r="E89" s="24">
        <v>106.6</v>
      </c>
      <c r="F89" s="24">
        <v>0.7</v>
      </c>
      <c r="G89" s="24">
        <v>0.7</v>
      </c>
      <c r="H89" s="24">
        <v>0.2</v>
      </c>
    </row>
    <row r="90" spans="2:8" ht="12.75" hidden="1">
      <c r="B90" s="24" t="s">
        <v>21</v>
      </c>
      <c r="C90" s="24" t="s">
        <v>27</v>
      </c>
      <c r="D90" s="24">
        <v>102.2</v>
      </c>
      <c r="E90" s="24">
        <v>106.7</v>
      </c>
      <c r="F90" s="24">
        <v>0.1</v>
      </c>
      <c r="G90" s="24">
        <v>1.3</v>
      </c>
      <c r="H90" s="24">
        <v>0.3</v>
      </c>
    </row>
    <row r="91" spans="2:8" ht="12.75" hidden="1">
      <c r="B91" s="24" t="s">
        <v>21</v>
      </c>
      <c r="C91" s="24" t="s">
        <v>28</v>
      </c>
      <c r="D91" s="24">
        <v>102.2</v>
      </c>
      <c r="E91" s="24">
        <v>106.7</v>
      </c>
      <c r="F91" s="24">
        <v>0</v>
      </c>
      <c r="G91" s="24">
        <v>0.8</v>
      </c>
      <c r="H91" s="24">
        <v>0.4</v>
      </c>
    </row>
    <row r="92" spans="2:8" ht="12.75" hidden="1">
      <c r="B92" s="24" t="s">
        <v>21</v>
      </c>
      <c r="C92" s="24" t="s">
        <v>29</v>
      </c>
      <c r="D92" s="24">
        <v>102.3</v>
      </c>
      <c r="E92" s="24">
        <v>106.8</v>
      </c>
      <c r="F92" s="24">
        <v>0.1</v>
      </c>
      <c r="G92" s="24">
        <v>0.2</v>
      </c>
      <c r="H92" s="24">
        <v>0.4</v>
      </c>
    </row>
    <row r="93" spans="2:8" ht="12.75" hidden="1">
      <c r="B93" s="24" t="s">
        <v>21</v>
      </c>
      <c r="C93" s="24" t="s">
        <v>30</v>
      </c>
      <c r="D93" s="24">
        <v>102.1</v>
      </c>
      <c r="E93" s="24">
        <v>106.6</v>
      </c>
      <c r="F93" s="24">
        <v>-0.2</v>
      </c>
      <c r="G93" s="24">
        <v>-0.1</v>
      </c>
      <c r="H93" s="24">
        <v>0.3</v>
      </c>
    </row>
    <row r="94" spans="2:8" ht="12.75" hidden="1">
      <c r="B94" s="24" t="s">
        <v>21</v>
      </c>
      <c r="C94" s="24" t="s">
        <v>31</v>
      </c>
      <c r="D94" s="24">
        <v>102.3</v>
      </c>
      <c r="E94" s="24">
        <v>106.8</v>
      </c>
      <c r="F94" s="24">
        <v>0.2</v>
      </c>
      <c r="G94" s="24">
        <v>0.1</v>
      </c>
      <c r="H94" s="24">
        <v>0.4</v>
      </c>
    </row>
    <row r="95" spans="2:8" ht="12.75" hidden="1">
      <c r="B95" s="24" t="s">
        <v>21</v>
      </c>
      <c r="C95" s="24" t="s">
        <v>32</v>
      </c>
      <c r="D95" s="24">
        <v>102.1</v>
      </c>
      <c r="E95" s="24">
        <v>106.5</v>
      </c>
      <c r="F95" s="24">
        <v>-0.2</v>
      </c>
      <c r="G95" s="24">
        <v>-0.2</v>
      </c>
      <c r="H95" s="24">
        <v>0.3</v>
      </c>
    </row>
    <row r="96" spans="2:8" ht="12.75" hidden="1">
      <c r="B96" s="24" t="s">
        <v>21</v>
      </c>
      <c r="C96" s="24" t="s">
        <v>33</v>
      </c>
      <c r="D96" s="24">
        <v>101.8</v>
      </c>
      <c r="E96" s="24">
        <v>106.2</v>
      </c>
      <c r="F96" s="24">
        <v>-0.3</v>
      </c>
      <c r="G96" s="24">
        <v>-0.3</v>
      </c>
      <c r="H96" s="24">
        <v>0.2</v>
      </c>
    </row>
    <row r="97" spans="2:8" ht="12.75" hidden="1">
      <c r="B97" s="24" t="s">
        <v>21</v>
      </c>
      <c r="C97" s="24" t="s">
        <v>34</v>
      </c>
      <c r="D97" s="24">
        <v>101.5</v>
      </c>
      <c r="E97" s="24">
        <v>106</v>
      </c>
      <c r="F97" s="24">
        <v>-0.3</v>
      </c>
      <c r="G97" s="24">
        <v>-0.8</v>
      </c>
      <c r="H97" s="24">
        <v>0.1</v>
      </c>
    </row>
    <row r="98" spans="2:8" ht="12.75" hidden="1">
      <c r="B98" s="24" t="s">
        <v>21</v>
      </c>
      <c r="C98" s="24" t="s">
        <v>35</v>
      </c>
      <c r="D98" s="24">
        <v>101.1</v>
      </c>
      <c r="E98" s="24">
        <v>105.6</v>
      </c>
      <c r="F98" s="24">
        <v>-0.4</v>
      </c>
      <c r="G98" s="24">
        <v>-1</v>
      </c>
      <c r="H98" s="24">
        <v>-0.3</v>
      </c>
    </row>
    <row r="99" spans="2:8" ht="12.75" hidden="1">
      <c r="B99" s="24" t="s">
        <v>22</v>
      </c>
      <c r="C99" s="24" t="s">
        <v>24</v>
      </c>
      <c r="D99" s="24">
        <v>100.3</v>
      </c>
      <c r="E99" s="24">
        <v>104.7</v>
      </c>
      <c r="F99" s="24">
        <v>-0.8</v>
      </c>
      <c r="G99" s="24">
        <v>-1.5</v>
      </c>
      <c r="H99" s="24">
        <v>-0.6</v>
      </c>
    </row>
    <row r="100" spans="2:8" ht="12.75" hidden="1">
      <c r="B100" s="24" t="s">
        <v>22</v>
      </c>
      <c r="C100" s="24" t="s">
        <v>25</v>
      </c>
      <c r="D100" s="24">
        <v>100.9</v>
      </c>
      <c r="E100" s="24">
        <v>105.3</v>
      </c>
      <c r="F100" s="24">
        <v>0.6</v>
      </c>
      <c r="G100" s="24">
        <v>-0.6</v>
      </c>
      <c r="H100" s="24">
        <v>-0.5</v>
      </c>
    </row>
    <row r="101" spans="2:8" ht="12.75" hidden="1">
      <c r="B101" s="24" t="s">
        <v>22</v>
      </c>
      <c r="C101" s="24" t="s">
        <v>26</v>
      </c>
      <c r="D101" s="24">
        <v>101.5</v>
      </c>
      <c r="E101" s="24">
        <v>106</v>
      </c>
      <c r="F101" s="24">
        <v>0.6</v>
      </c>
      <c r="G101" s="24">
        <v>0.4</v>
      </c>
      <c r="H101" s="24">
        <v>-0.6</v>
      </c>
    </row>
    <row r="102" spans="2:8" ht="12.75" hidden="1">
      <c r="B102" s="24" t="s">
        <v>22</v>
      </c>
      <c r="C102" s="24" t="s">
        <v>27</v>
      </c>
      <c r="D102" s="24">
        <v>101.5</v>
      </c>
      <c r="E102" s="24">
        <v>105.9</v>
      </c>
      <c r="F102" s="24">
        <v>0</v>
      </c>
      <c r="G102" s="24">
        <v>1.2</v>
      </c>
      <c r="H102" s="24">
        <v>-0.7</v>
      </c>
    </row>
    <row r="103" spans="2:8" ht="12.75" hidden="1">
      <c r="B103" s="24" t="s">
        <v>22</v>
      </c>
      <c r="C103" s="24" t="s">
        <v>28</v>
      </c>
      <c r="D103" s="24">
        <v>101.9</v>
      </c>
      <c r="E103" s="24">
        <v>106.4</v>
      </c>
      <c r="F103" s="24">
        <v>0.4</v>
      </c>
      <c r="G103" s="24">
        <v>1</v>
      </c>
      <c r="H103" s="24">
        <v>-0.3</v>
      </c>
    </row>
    <row r="104" spans="2:8" ht="12.75" hidden="1">
      <c r="B104" s="24" t="s">
        <v>22</v>
      </c>
      <c r="C104" s="24" t="s">
        <v>29</v>
      </c>
      <c r="D104" s="24">
        <v>102.2</v>
      </c>
      <c r="E104" s="24">
        <v>106.6</v>
      </c>
      <c r="F104" s="24">
        <v>0.3</v>
      </c>
      <c r="G104" s="24">
        <v>0.7</v>
      </c>
      <c r="H104" s="24">
        <v>-0.1</v>
      </c>
    </row>
    <row r="105" spans="2:8" ht="12.75" hidden="1">
      <c r="B105" s="24" t="s">
        <v>22</v>
      </c>
      <c r="C105" s="24" t="s">
        <v>30</v>
      </c>
      <c r="D105" s="24">
        <v>101.9</v>
      </c>
      <c r="E105" s="24">
        <v>106.4</v>
      </c>
      <c r="F105" s="24">
        <v>-0.3</v>
      </c>
      <c r="G105" s="24">
        <v>0.4</v>
      </c>
      <c r="H105" s="24">
        <v>-0.2</v>
      </c>
    </row>
    <row r="106" spans="2:8" ht="12.75" hidden="1">
      <c r="B106" s="24" t="s">
        <v>22</v>
      </c>
      <c r="C106" s="24" t="s">
        <v>31</v>
      </c>
      <c r="D106" s="24">
        <v>102.3</v>
      </c>
      <c r="E106" s="24">
        <v>106.8</v>
      </c>
      <c r="F106" s="24">
        <v>0.4</v>
      </c>
      <c r="G106" s="24">
        <v>0.4</v>
      </c>
      <c r="H106" s="24">
        <v>0</v>
      </c>
    </row>
    <row r="107" spans="2:8" ht="12.75" hidden="1">
      <c r="B107" s="24" t="s">
        <v>22</v>
      </c>
      <c r="C107" s="24" t="s">
        <v>32</v>
      </c>
      <c r="D107" s="24">
        <v>101.8</v>
      </c>
      <c r="E107" s="24">
        <v>106.3</v>
      </c>
      <c r="F107" s="24">
        <v>-0.5</v>
      </c>
      <c r="G107" s="24">
        <v>-0.4</v>
      </c>
      <c r="H107" s="24">
        <v>-0.3</v>
      </c>
    </row>
    <row r="108" spans="2:8" ht="12.75" hidden="1">
      <c r="B108" s="24" t="s">
        <v>22</v>
      </c>
      <c r="C108" s="24" t="s">
        <v>33</v>
      </c>
      <c r="D108" s="24">
        <v>101.6</v>
      </c>
      <c r="E108" s="24">
        <v>106</v>
      </c>
      <c r="F108" s="24">
        <v>-0.2</v>
      </c>
      <c r="G108" s="24">
        <v>-0.3</v>
      </c>
      <c r="H108" s="24">
        <v>-0.2</v>
      </c>
    </row>
    <row r="109" spans="2:8" ht="12.75" hidden="1">
      <c r="B109" s="24" t="s">
        <v>22</v>
      </c>
      <c r="C109" s="24" t="s">
        <v>34</v>
      </c>
      <c r="D109" s="24">
        <v>101.3</v>
      </c>
      <c r="E109" s="24">
        <v>105.7</v>
      </c>
      <c r="F109" s="24">
        <v>-0.3</v>
      </c>
      <c r="G109" s="24">
        <v>-1</v>
      </c>
      <c r="H109" s="24">
        <v>-0.2</v>
      </c>
    </row>
    <row r="110" spans="2:8" ht="12.75" hidden="1">
      <c r="B110" s="24" t="s">
        <v>22</v>
      </c>
      <c r="C110" s="24" t="s">
        <v>35</v>
      </c>
      <c r="D110" s="24">
        <v>101.2</v>
      </c>
      <c r="E110" s="24">
        <v>105.7</v>
      </c>
      <c r="F110" s="24">
        <v>-0.1</v>
      </c>
      <c r="G110" s="24">
        <v>-0.6</v>
      </c>
      <c r="H110" s="24">
        <v>0.1</v>
      </c>
    </row>
    <row r="111" spans="2:8" ht="12.75" hidden="1">
      <c r="B111" s="24" t="s">
        <v>23</v>
      </c>
      <c r="C111" s="24" t="s">
        <v>24</v>
      </c>
      <c r="D111" s="24">
        <v>100.4</v>
      </c>
      <c r="E111" s="24">
        <v>104.8</v>
      </c>
      <c r="F111" s="24">
        <v>-0.8</v>
      </c>
      <c r="G111" s="24">
        <v>-1.2</v>
      </c>
      <c r="H111" s="24">
        <v>0.1</v>
      </c>
    </row>
    <row r="112" spans="2:8" ht="12.75" hidden="1">
      <c r="B112" s="24" t="s">
        <v>23</v>
      </c>
      <c r="C112" s="24" t="s">
        <v>25</v>
      </c>
      <c r="D112" s="24">
        <v>100.8</v>
      </c>
      <c r="E112" s="24">
        <v>105.2</v>
      </c>
      <c r="F112" s="24">
        <v>0.4</v>
      </c>
      <c r="G112" s="24">
        <v>-0.5</v>
      </c>
      <c r="H112" s="24">
        <v>-0.1</v>
      </c>
    </row>
    <row r="113" spans="2:8" ht="12.75" hidden="1">
      <c r="B113" s="24" t="s">
        <v>23</v>
      </c>
      <c r="C113" s="24" t="s">
        <v>26</v>
      </c>
      <c r="D113" s="24">
        <v>101.2</v>
      </c>
      <c r="E113" s="24">
        <v>105.6</v>
      </c>
      <c r="F113" s="24">
        <v>0.4</v>
      </c>
      <c r="G113" s="24">
        <v>0</v>
      </c>
      <c r="H113" s="24">
        <v>-0.3</v>
      </c>
    </row>
    <row r="114" spans="2:8" ht="12.75" hidden="1">
      <c r="B114" s="24" t="s">
        <v>23</v>
      </c>
      <c r="C114" s="24" t="s">
        <v>27</v>
      </c>
      <c r="D114" s="24">
        <v>101.4</v>
      </c>
      <c r="E114" s="24">
        <v>105.9</v>
      </c>
      <c r="F114" s="24">
        <v>0.2</v>
      </c>
      <c r="G114" s="24">
        <v>1</v>
      </c>
      <c r="H114" s="24">
        <v>-0.1</v>
      </c>
    </row>
    <row r="115" spans="2:8" ht="12.75" hidden="1">
      <c r="B115" s="24" t="s">
        <v>23</v>
      </c>
      <c r="C115" s="24" t="s">
        <v>28</v>
      </c>
      <c r="D115" s="24">
        <v>101.9</v>
      </c>
      <c r="E115" s="24">
        <v>106.4</v>
      </c>
      <c r="F115" s="24">
        <v>0.5</v>
      </c>
      <c r="G115" s="24">
        <v>1.1</v>
      </c>
      <c r="H115" s="24">
        <v>0</v>
      </c>
    </row>
    <row r="116" spans="2:8" ht="12.75" hidden="1">
      <c r="B116" s="24" t="s">
        <v>23</v>
      </c>
      <c r="C116" s="24" t="s">
        <v>29</v>
      </c>
      <c r="D116" s="24">
        <v>102.6</v>
      </c>
      <c r="E116" s="24">
        <v>107.1</v>
      </c>
      <c r="F116" s="24">
        <v>0.7</v>
      </c>
      <c r="G116" s="24">
        <v>1.4</v>
      </c>
      <c r="H116" s="24">
        <v>0.4</v>
      </c>
    </row>
    <row r="117" spans="2:8" ht="12.75" hidden="1">
      <c r="B117" s="24" t="s">
        <v>23</v>
      </c>
      <c r="C117" s="24" t="s">
        <v>30</v>
      </c>
      <c r="D117" s="24">
        <v>102.4</v>
      </c>
      <c r="E117" s="24">
        <v>106.9</v>
      </c>
      <c r="F117" s="24">
        <v>-0.2</v>
      </c>
      <c r="G117" s="24">
        <v>1</v>
      </c>
      <c r="H117" s="24">
        <v>0.5</v>
      </c>
    </row>
    <row r="118" spans="2:8" ht="12.75" hidden="1">
      <c r="B118" s="24" t="s">
        <v>23</v>
      </c>
      <c r="C118" s="24" t="s">
        <v>31</v>
      </c>
      <c r="D118" s="24">
        <v>102.2</v>
      </c>
      <c r="E118" s="24">
        <v>106.7</v>
      </c>
      <c r="F118" s="24">
        <v>-0.2</v>
      </c>
      <c r="G118" s="24">
        <v>0.3</v>
      </c>
      <c r="H118" s="24">
        <v>-0.1</v>
      </c>
    </row>
    <row r="119" spans="2:8" ht="12.75" hidden="1">
      <c r="B119" s="24" t="s">
        <v>23</v>
      </c>
      <c r="C119" s="24" t="s">
        <v>32</v>
      </c>
      <c r="D119" s="24">
        <v>101.8</v>
      </c>
      <c r="E119" s="24">
        <v>106.2</v>
      </c>
      <c r="F119" s="24">
        <v>-0.4</v>
      </c>
      <c r="G119" s="24">
        <v>-0.8</v>
      </c>
      <c r="H119" s="24">
        <v>0</v>
      </c>
    </row>
    <row r="120" spans="2:8" ht="12.75" hidden="1">
      <c r="B120" s="24" t="s">
        <v>23</v>
      </c>
      <c r="C120" s="24" t="s">
        <v>33</v>
      </c>
      <c r="D120" s="24">
        <v>101.3</v>
      </c>
      <c r="E120" s="24">
        <v>105.8</v>
      </c>
      <c r="F120" s="24">
        <v>-0.5</v>
      </c>
      <c r="G120" s="24">
        <v>-1.1</v>
      </c>
      <c r="H120" s="24">
        <v>-0.3</v>
      </c>
    </row>
    <row r="121" spans="2:8" ht="12.75" hidden="1">
      <c r="B121" s="24" t="s">
        <v>23</v>
      </c>
      <c r="C121" s="24" t="s">
        <v>34</v>
      </c>
      <c r="D121" s="24">
        <v>101.2</v>
      </c>
      <c r="E121" s="24">
        <v>105.7</v>
      </c>
      <c r="F121" s="24">
        <v>-0.1</v>
      </c>
      <c r="G121" s="24">
        <v>-1</v>
      </c>
      <c r="H121" s="24">
        <v>-0.1</v>
      </c>
    </row>
    <row r="122" spans="2:8" ht="12.75" hidden="1">
      <c r="B122" s="24" t="s">
        <v>23</v>
      </c>
      <c r="C122" s="24" t="s">
        <v>35</v>
      </c>
      <c r="D122" s="24">
        <v>101.2</v>
      </c>
      <c r="E122" s="24">
        <v>105.6</v>
      </c>
      <c r="F122" s="24">
        <v>0</v>
      </c>
      <c r="G122" s="24">
        <v>-0.6</v>
      </c>
      <c r="H122" s="24">
        <v>0</v>
      </c>
    </row>
    <row r="123" ht="12.75" hidden="1"/>
    <row r="124" ht="12.75" hidden="1"/>
    <row r="125" ht="12.75" hidden="1"/>
    <row r="126" spans="1:11" ht="12.75">
      <c r="A126" s="30"/>
      <c r="B126" s="31"/>
      <c r="C126" s="32"/>
      <c r="D126" s="31"/>
      <c r="E126" s="32"/>
      <c r="F126" s="31"/>
      <c r="G126" s="33"/>
      <c r="H126" s="31"/>
      <c r="I126" s="33"/>
      <c r="J126" s="31"/>
      <c r="K126" s="33"/>
    </row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11" stopIfTrue="1">
      <formula>AND($B$53="",$B$52&lt;&gt;"")</formula>
    </cfRule>
  </conditionalFormatting>
  <conditionalFormatting sqref="A54:K54">
    <cfRule type="expression" priority="11" dxfId="11" stopIfTrue="1">
      <formula>AND($B$54="",$B$53&lt;&gt;"")</formula>
    </cfRule>
  </conditionalFormatting>
  <conditionalFormatting sqref="A55:K55">
    <cfRule type="expression" priority="10" dxfId="11" stopIfTrue="1">
      <formula>AND($B$55="",$B$54&lt;&gt;"")</formula>
    </cfRule>
  </conditionalFormatting>
  <conditionalFormatting sqref="A56:K56">
    <cfRule type="expression" priority="9" dxfId="11" stopIfTrue="1">
      <formula>AND($B$56="",$B$55&lt;&gt;"")</formula>
    </cfRule>
  </conditionalFormatting>
  <conditionalFormatting sqref="A57:K57">
    <cfRule type="expression" priority="8" dxfId="11" stopIfTrue="1">
      <formula>AND($B$57="",$B$56&lt;&gt;"")</formula>
    </cfRule>
  </conditionalFormatting>
  <conditionalFormatting sqref="A58:K58">
    <cfRule type="expression" priority="7" dxfId="11" stopIfTrue="1">
      <formula>AND($B$58="",$B$57&lt;&gt;"")</formula>
    </cfRule>
  </conditionalFormatting>
  <conditionalFormatting sqref="A59:K59">
    <cfRule type="expression" priority="6" dxfId="11" stopIfTrue="1">
      <formula>AND($B$59="",$B$58&lt;&gt;"")</formula>
    </cfRule>
  </conditionalFormatting>
  <conditionalFormatting sqref="A60:K60">
    <cfRule type="expression" priority="5" dxfId="11" stopIfTrue="1">
      <formula>AND($B$60="",$B$59&lt;&gt;"")</formula>
    </cfRule>
  </conditionalFormatting>
  <conditionalFormatting sqref="A61:K61">
    <cfRule type="expression" priority="4" dxfId="11" stopIfTrue="1">
      <formula>AND($B$61="",$B$60&lt;&gt;"")</formula>
    </cfRule>
  </conditionalFormatting>
  <conditionalFormatting sqref="A62:K62">
    <cfRule type="expression" priority="3" dxfId="11" stopIfTrue="1">
      <formula>AND($B$62="",$B$61&lt;&gt;"")</formula>
    </cfRule>
  </conditionalFormatting>
  <conditionalFormatting sqref="A63:K63">
    <cfRule type="expression" priority="2" dxfId="11" stopIfTrue="1">
      <formula>AND($B$63="",$B$62&lt;&gt;"")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2017-01-11T13:19:45Z</dcterms:modified>
  <cp:category/>
  <cp:version/>
  <cp:contentType/>
  <cp:contentStatus/>
</cp:coreProperties>
</file>