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8TBL14" sheetId="2" r:id="rId2"/>
  </sheets>
  <definedNames>
    <definedName name="_xlnm.Print_Area" localSheetId="1">'CPI2020M08TBL14'!$A$1:$G$14</definedName>
    <definedName name="TBL14">'CPI2020M08TBL14'!$B$34:$I$45</definedName>
  </definedNames>
  <calcPr fullCalcOnLoad="1"/>
</workbook>
</file>

<file path=xl/sharedStrings.xml><?xml version="1.0" encoding="utf-8"?>
<sst xmlns="http://schemas.openxmlformats.org/spreadsheetml/2006/main" count="234" uniqueCount="157">
  <si>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</si>
  <si>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</si>
  <si>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</si>
  <si>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</si>
  <si>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</si>
  <si>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</si>
  <si>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</si>
  <si>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</si>
  <si>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</si>
  <si>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</si>
  <si>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</si>
  <si>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</si>
  <si>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</si>
  <si>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</si>
  <si>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</si>
  <si>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</si>
  <si>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</si>
  <si>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</si>
  <si>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</si>
  <si>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</si>
  <si>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</si>
  <si>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</si>
  <si>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</si>
  <si>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</si>
  <si>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</si>
  <si>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</si>
  <si>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</si>
  <si>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</si>
  <si>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</si>
  <si>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</si>
  <si>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</si>
  <si>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</si>
  <si>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</si>
  <si>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</si>
  <si>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</si>
  <si>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</si>
  <si>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</si>
  <si>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</si>
  <si>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</si>
  <si>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</si>
  <si>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</si>
  <si>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</si>
  <si>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</si>
  <si>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</si>
  <si>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</si>
  <si>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</si>
  <si>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</si>
  <si>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</si>
  <si>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</si>
  <si>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</si>
  <si>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</si>
  <si>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</si>
  <si>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</si>
  <si>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</si>
  <si>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</si>
  <si>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</si>
  <si>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</si>
  <si>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</si>
  <si>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</si>
  <si>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</si>
  <si>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</si>
  <si>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</si>
  <si>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</si>
  <si>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</si>
  <si>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</si>
  <si>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</si>
  <si>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</si>
  <si>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</si>
  <si>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</si>
  <si>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</si>
  <si>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</si>
  <si>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</si>
  <si>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</si>
  <si>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</si>
  <si>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</si>
  <si>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</si>
  <si>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</si>
  <si>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</si>
  <si>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</si>
  <si>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</si>
  <si>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</si>
  <si>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</si>
  <si>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</si>
  <si>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</si>
  <si>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</si>
  <si>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</si>
  <si>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</si>
  <si>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</si>
  <si>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</si>
  <si>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</si>
  <si>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</si>
  <si>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</si>
  <si>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</si>
  <si>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</si>
  <si>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</si>
  <si>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</si>
  <si>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</si>
  <si>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</si>
  <si>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</si>
  <si>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</si>
  <si>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</si>
  <si>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</si>
  <si>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</si>
  <si>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</si>
  <si>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</si>
  <si>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</si>
  <si>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</si>
  <si>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</si>
  <si>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</si>
  <si>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</si>
  <si>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</si>
  <si>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</si>
  <si>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</si>
  <si>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</si>
  <si>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</si>
  <si>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</si>
  <si>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</si>
  <si>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</si>
  <si>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</si>
  <si>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</si>
  <si>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</si>
  <si>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</si>
  <si>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</si>
  <si>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</si>
  <si>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</si>
  <si>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</si>
  <si>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</si>
  <si>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</si>
  <si>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</si>
  <si>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</si>
  <si>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</si>
  <si>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>11.2 Accommodation services</t>
  </si>
  <si>
    <t>index</t>
  </si>
  <si>
    <t>weights_DEC2019</t>
  </si>
  <si>
    <t>_01AUG2020</t>
  </si>
  <si>
    <t>_1month</t>
  </si>
  <si>
    <t>_12month</t>
  </si>
  <si>
    <t>year</t>
  </si>
  <si>
    <t>releasedate</t>
  </si>
  <si>
    <t>title</t>
  </si>
  <si>
    <t>H1_207</t>
  </si>
  <si>
    <t>2020</t>
  </si>
  <si>
    <t>August 2020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</si>
  <si>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</si>
  <si>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</si>
  <si>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</si>
  <si>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</si>
  <si>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</si>
  <si>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</si>
  <si>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</si>
  <si>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</si>
  <si>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</si>
  <si>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</si>
  <si>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</si>
  <si>
    <r>
      <t xml:space="preserve">   11.1.2  Canteens</t>
    </r>
    <r>
      <rPr>
        <vertAlign val="superscript"/>
        <sz val="8"/>
        <color indexed="8"/>
        <rFont val="Arial"/>
        <family val="2"/>
      </rPr>
      <t>1</t>
    </r>
  </si>
  <si>
    <t xml:space="preserve"> For more detail see link to information note above.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</si>
  <si>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Imputation methods used for over 50% as consumption had ceased in August or it was not possible to collect reliable price information.</t>
    </r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</si>
</sst>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Alignment="1" applyProtection="1">
      <alignment horizontal="right"/>
      <protection locked="0"/>
    </xf>
    <xf numFmtId="0" fontId="41" fillId="0" borderId="0" xfId="0" applyFont="1" applyAlignment="1" applyProtection="1">
      <alignment horizontal="left"/>
      <protection locked="0"/>
    </xf>
    <xf numFmtId="178" fontId="41" fillId="0" borderId="0" xfId="0" applyNumberFormat="1" applyFont="1" applyAlignment="1" applyProtection="1">
      <alignment horizontal="left"/>
      <protection locked="0"/>
    </xf>
    <xf numFmtId="179" fontId="42" fillId="0" borderId="0" xfId="0" applyNumberFormat="1" applyFont="1" applyFill="1" applyBorder="1" applyAlignment="1" applyProtection="1">
      <alignment horizontal="right" wrapText="1"/>
      <protection hidden="1"/>
    </xf>
    <xf numFmtId="179" fontId="42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179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11" xfId="0" applyNumberFormat="1" applyFont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Fill="1" applyBorder="1" applyAlignment="1" applyProtection="1">
      <alignment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2" fontId="42" fillId="0" borderId="11" xfId="0" applyNumberFormat="1" applyFont="1" applyFill="1" applyBorder="1" applyAlignment="1" applyProtection="1">
      <alignment horizontal="right" wrapText="1"/>
      <protection hidden="1"/>
    </xf>
    <xf numFmtId="178" fontId="42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2" fillId="0" borderId="11" xfId="0" applyFont="1" applyBorder="1" applyAlignment="1" applyProtection="1">
      <alignment horizontal="left" vertical="center" wrapText="1"/>
      <protection hidden="1"/>
    </xf>
    <xf numFmtId="178" fontId="42" fillId="0" borderId="11" xfId="0" applyNumberFormat="1" applyFont="1" applyFill="1" applyBorder="1" applyAlignment="1" applyProtection="1">
      <alignment horizontal="left"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71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71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8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8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0" t="s">
        <v>64</v>
      </c>
      <c r="D79" s="70"/>
      <c r="E79" s="70"/>
      <c r="F79" s="70"/>
      <c r="G79" s="7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8"/>
      <c r="D83" s="66"/>
      <c r="E83" s="67"/>
      <c r="F83" s="67"/>
      <c r="G83" s="67"/>
      <c r="H83" s="1"/>
      <c r="I83" s="1"/>
    </row>
    <row r="84" spans="2:9" ht="13.5" customHeight="1">
      <c r="B84" s="4"/>
      <c r="C84" s="68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8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8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8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8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0" t="s">
        <v>94</v>
      </c>
      <c r="D144" s="70"/>
      <c r="E144" s="70"/>
      <c r="F144" s="70"/>
      <c r="G144" s="7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8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8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IF(I35="","",CONCATENATE(I35," - ",H35))</f>
        <v>Table 14   COICOP Division 11 Restaurants and Hotels - August 2020</v>
      </c>
      <c r="B1" s="74"/>
      <c r="C1" s="74"/>
      <c r="D1" s="74"/>
      <c r="E1" s="74"/>
      <c r="F1" s="74"/>
      <c r="G1" s="74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3"/>
      <c r="B3" s="64" t="str">
        <f>IF(G35="","",G35)</f>
        <v>2020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IF(C36="","",C36)</f>
        <v>17.8206</v>
      </c>
      <c r="C4" s="49"/>
      <c r="D4" s="50">
        <f>IF(D36="","",D36)</f>
        <v>109.1</v>
      </c>
      <c r="E4" s="51"/>
      <c r="F4" s="50">
        <f>IF(E36="","",E36)</f>
        <v>0.1</v>
      </c>
      <c r="G4" s="50">
        <f>IF(F36="","",F36)</f>
        <v>1.9</v>
      </c>
    </row>
    <row r="5" spans="1:7" ht="15" customHeight="1">
      <c r="A5" s="52" t="s">
        <v>124</v>
      </c>
      <c r="B5" s="53">
        <f aca="true" t="shared" si="0" ref="B5:B13">IF(C37="","",C37)</f>
        <v>16.945</v>
      </c>
      <c r="C5" s="53"/>
      <c r="D5" s="54">
        <f aca="true" t="shared" si="1" ref="D5:D13">IF(D37="","",D37)</f>
        <v>109.3</v>
      </c>
      <c r="E5" s="55"/>
      <c r="F5" s="54">
        <f aca="true" t="shared" si="2" ref="F5:G13">IF(E37="","",E37)</f>
        <v>0.1</v>
      </c>
      <c r="G5" s="54">
        <f t="shared" si="2"/>
        <v>1.9</v>
      </c>
    </row>
    <row r="6" spans="1:7" ht="15" customHeight="1">
      <c r="A6" s="56" t="s">
        <v>125</v>
      </c>
      <c r="B6" s="53">
        <f t="shared" si="0"/>
        <v>8.8851</v>
      </c>
      <c r="C6" s="53"/>
      <c r="D6" s="54">
        <f t="shared" si="1"/>
        <v>107.7</v>
      </c>
      <c r="E6" s="55"/>
      <c r="F6" s="54">
        <f t="shared" si="2"/>
        <v>0.2</v>
      </c>
      <c r="G6" s="54">
        <f t="shared" si="2"/>
        <v>1.3</v>
      </c>
    </row>
    <row r="7" spans="1:7" ht="15" customHeight="1">
      <c r="A7" s="52" t="s">
        <v>126</v>
      </c>
      <c r="B7" s="53">
        <f t="shared" si="0"/>
        <v>0.5699</v>
      </c>
      <c r="C7" s="53"/>
      <c r="D7" s="54">
        <f t="shared" si="1"/>
        <v>109</v>
      </c>
      <c r="E7" s="55"/>
      <c r="F7" s="54">
        <f t="shared" si="2"/>
        <v>0.3</v>
      </c>
      <c r="G7" s="54">
        <f t="shared" si="2"/>
        <v>2</v>
      </c>
    </row>
    <row r="8" spans="1:7" ht="15" customHeight="1">
      <c r="A8" s="52" t="s">
        <v>127</v>
      </c>
      <c r="B8" s="53">
        <f t="shared" si="0"/>
        <v>2.1774</v>
      </c>
      <c r="C8" s="53"/>
      <c r="D8" s="54">
        <f t="shared" si="1"/>
        <v>107.2</v>
      </c>
      <c r="E8" s="55"/>
      <c r="F8" s="54">
        <f t="shared" si="2"/>
        <v>0.2</v>
      </c>
      <c r="G8" s="54">
        <f t="shared" si="2"/>
        <v>1.5</v>
      </c>
    </row>
    <row r="9" spans="1:7" ht="15" customHeight="1">
      <c r="A9" s="52" t="s">
        <v>128</v>
      </c>
      <c r="B9" s="53">
        <f t="shared" si="0"/>
        <v>5.1195</v>
      </c>
      <c r="C9" s="53"/>
      <c r="D9" s="54">
        <f t="shared" si="1"/>
        <v>107.5</v>
      </c>
      <c r="E9" s="55"/>
      <c r="F9" s="54">
        <f t="shared" si="2"/>
        <v>0.2</v>
      </c>
      <c r="G9" s="54">
        <f t="shared" si="2"/>
        <v>1.2</v>
      </c>
    </row>
    <row r="10" spans="1:7" ht="15" customHeight="1">
      <c r="A10" s="52" t="s">
        <v>129</v>
      </c>
      <c r="B10" s="53">
        <f t="shared" si="0"/>
        <v>1.0184</v>
      </c>
      <c r="C10" s="53"/>
      <c r="D10" s="54">
        <f t="shared" si="1"/>
        <v>109.5</v>
      </c>
      <c r="E10" s="55"/>
      <c r="F10" s="54">
        <f t="shared" si="2"/>
        <v>0.6</v>
      </c>
      <c r="G10" s="54">
        <f t="shared" si="2"/>
        <v>2</v>
      </c>
    </row>
    <row r="11" spans="1:7" ht="15" customHeight="1">
      <c r="A11" s="52" t="s">
        <v>130</v>
      </c>
      <c r="B11" s="53">
        <f t="shared" si="0"/>
        <v>8.0599</v>
      </c>
      <c r="C11" s="53"/>
      <c r="D11" s="54">
        <f t="shared" si="1"/>
        <v>111.1</v>
      </c>
      <c r="E11" s="55"/>
      <c r="F11" s="54">
        <f t="shared" si="2"/>
        <v>0</v>
      </c>
      <c r="G11" s="54">
        <f t="shared" si="2"/>
        <v>2.5</v>
      </c>
    </row>
    <row r="12" spans="1:7" ht="15" customHeight="1">
      <c r="A12" s="57" t="s">
        <v>154</v>
      </c>
      <c r="B12" s="53">
        <f t="shared" si="0"/>
        <v>0.8757</v>
      </c>
      <c r="C12" s="53"/>
      <c r="D12" s="54">
        <f t="shared" si="1"/>
        <v>104.6</v>
      </c>
      <c r="E12" s="55"/>
      <c r="F12" s="54">
        <f t="shared" si="2"/>
        <v>0.1</v>
      </c>
      <c r="G12" s="54">
        <f t="shared" si="2"/>
        <v>1.6</v>
      </c>
    </row>
    <row r="13" spans="1:7" s="39" customFormat="1" ht="15" customHeight="1">
      <c r="A13" s="58" t="s">
        <v>131</v>
      </c>
      <c r="B13" s="49">
        <f t="shared" si="0"/>
        <v>2.6754</v>
      </c>
      <c r="C13" s="49"/>
      <c r="D13" s="50">
        <f t="shared" si="1"/>
        <v>118.9</v>
      </c>
      <c r="E13" s="51"/>
      <c r="F13" s="50">
        <f t="shared" si="2"/>
        <v>1.7</v>
      </c>
      <c r="G13" s="50">
        <f t="shared" si="2"/>
        <v>-7.1</v>
      </c>
    </row>
    <row r="14" spans="1:7" s="39" customFormat="1" ht="15" customHeight="1">
      <c r="A14" s="59" t="s">
        <v>59</v>
      </c>
      <c r="B14" s="60">
        <f>IF(C35="","",C35)</f>
        <v>20.496</v>
      </c>
      <c r="C14" s="60"/>
      <c r="D14" s="61">
        <f>IF(D35="","",D35)</f>
        <v>110.2</v>
      </c>
      <c r="E14" s="62"/>
      <c r="F14" s="61">
        <f>IF(E35="","",E35)</f>
        <v>0.3</v>
      </c>
      <c r="G14" s="61">
        <f>IF(F35="","",F35)</f>
        <v>0.8</v>
      </c>
    </row>
    <row r="15" spans="1:7" ht="15" customHeight="1">
      <c r="A15" s="76" t="s">
        <v>156</v>
      </c>
      <c r="B15" s="77"/>
      <c r="C15" s="77"/>
      <c r="D15" s="77"/>
      <c r="E15" s="77"/>
      <c r="F15" s="77"/>
      <c r="G15" s="77"/>
    </row>
    <row r="16" spans="1:7" ht="15" customHeight="1">
      <c r="A16" s="78" t="s">
        <v>155</v>
      </c>
      <c r="B16" s="79"/>
      <c r="C16" s="79"/>
      <c r="D16" s="79"/>
      <c r="E16" s="79"/>
      <c r="F16" s="79"/>
      <c r="G16" s="79"/>
    </row>
    <row r="32" ht="15" customHeight="1" hidden="1"/>
    <row r="33" ht="15" customHeight="1" hidden="1"/>
    <row r="34" spans="2:9" ht="15" customHeight="1" hidden="1">
      <c r="B34" s="32" t="s">
        <v>132</v>
      </c>
      <c r="C34" s="32" t="s">
        <v>133</v>
      </c>
      <c r="D34" s="32" t="s">
        <v>134</v>
      </c>
      <c r="E34" s="32" t="s">
        <v>135</v>
      </c>
      <c r="F34" s="32" t="s">
        <v>136</v>
      </c>
      <c r="G34" s="32" t="s">
        <v>137</v>
      </c>
      <c r="H34" s="32" t="s">
        <v>138</v>
      </c>
      <c r="I34" s="32" t="s">
        <v>139</v>
      </c>
    </row>
    <row r="35" spans="2:9" ht="15" customHeight="1" hidden="1">
      <c r="B35" s="32" t="s">
        <v>140</v>
      </c>
      <c r="C35" s="32">
        <v>20.496</v>
      </c>
      <c r="D35" s="32">
        <v>110.2</v>
      </c>
      <c r="E35" s="32">
        <v>0.3</v>
      </c>
      <c r="F35" s="32">
        <v>0.8</v>
      </c>
      <c r="G35" s="32" t="s">
        <v>141</v>
      </c>
      <c r="H35" s="32" t="s">
        <v>142</v>
      </c>
      <c r="I35" s="32" t="s">
        <v>143</v>
      </c>
    </row>
    <row r="36" spans="2:9" ht="15" customHeight="1" hidden="1">
      <c r="B36" s="32" t="s">
        <v>144</v>
      </c>
      <c r="C36" s="32">
        <v>17.8206</v>
      </c>
      <c r="D36" s="32">
        <v>109.1</v>
      </c>
      <c r="E36" s="32">
        <v>0.1</v>
      </c>
      <c r="F36" s="32">
        <v>1.9</v>
      </c>
      <c r="G36" s="32" t="s">
        <v>141</v>
      </c>
      <c r="H36" s="32" t="s">
        <v>142</v>
      </c>
      <c r="I36" s="32" t="s">
        <v>143</v>
      </c>
    </row>
    <row r="37" spans="2:9" ht="15" customHeight="1" hidden="1">
      <c r="B37" s="32" t="s">
        <v>145</v>
      </c>
      <c r="C37" s="32">
        <v>16.945</v>
      </c>
      <c r="D37" s="32">
        <v>109.3</v>
      </c>
      <c r="E37" s="32">
        <v>0.1</v>
      </c>
      <c r="F37" s="32">
        <v>1.9</v>
      </c>
      <c r="G37" s="32" t="s">
        <v>141</v>
      </c>
      <c r="H37" s="32" t="s">
        <v>142</v>
      </c>
      <c r="I37" s="32" t="s">
        <v>143</v>
      </c>
    </row>
    <row r="38" spans="2:9" ht="15" customHeight="1" hidden="1">
      <c r="B38" s="32" t="s">
        <v>146</v>
      </c>
      <c r="C38" s="32">
        <v>8.8851</v>
      </c>
      <c r="D38" s="32">
        <v>107.7</v>
      </c>
      <c r="E38" s="32">
        <v>0.2</v>
      </c>
      <c r="F38" s="32">
        <v>1.3</v>
      </c>
      <c r="G38" s="32" t="s">
        <v>141</v>
      </c>
      <c r="H38" s="32" t="s">
        <v>142</v>
      </c>
      <c r="I38" s="32" t="s">
        <v>143</v>
      </c>
    </row>
    <row r="39" spans="2:9" ht="15" customHeight="1" hidden="1">
      <c r="B39" s="32" t="s">
        <v>147</v>
      </c>
      <c r="C39" s="32">
        <v>0.5699</v>
      </c>
      <c r="D39" s="32">
        <v>109</v>
      </c>
      <c r="E39" s="32">
        <v>0.3</v>
      </c>
      <c r="F39" s="32">
        <v>2</v>
      </c>
      <c r="G39" s="32" t="s">
        <v>141</v>
      </c>
      <c r="H39" s="32" t="s">
        <v>142</v>
      </c>
      <c r="I39" s="32" t="s">
        <v>143</v>
      </c>
    </row>
    <row r="40" spans="2:9" ht="15" customHeight="1" hidden="1">
      <c r="B40" s="32" t="s">
        <v>148</v>
      </c>
      <c r="C40" s="32">
        <v>2.1774</v>
      </c>
      <c r="D40" s="32">
        <v>107.2</v>
      </c>
      <c r="E40" s="32">
        <v>0.2</v>
      </c>
      <c r="F40" s="32">
        <v>1.5</v>
      </c>
      <c r="G40" s="32" t="s">
        <v>141</v>
      </c>
      <c r="H40" s="32" t="s">
        <v>142</v>
      </c>
      <c r="I40" s="32" t="s">
        <v>143</v>
      </c>
    </row>
    <row r="41" spans="2:9" ht="15" customHeight="1" hidden="1">
      <c r="B41" s="32" t="s">
        <v>149</v>
      </c>
      <c r="C41" s="32">
        <v>5.1195</v>
      </c>
      <c r="D41" s="32">
        <v>107.5</v>
      </c>
      <c r="E41" s="32">
        <v>0.2</v>
      </c>
      <c r="F41" s="32">
        <v>1.2</v>
      </c>
      <c r="G41" s="32" t="s">
        <v>141</v>
      </c>
      <c r="H41" s="32" t="s">
        <v>142</v>
      </c>
      <c r="I41" s="32" t="s">
        <v>143</v>
      </c>
    </row>
    <row r="42" spans="2:9" ht="15" customHeight="1" hidden="1">
      <c r="B42" s="32" t="s">
        <v>150</v>
      </c>
      <c r="C42" s="32">
        <v>1.0184</v>
      </c>
      <c r="D42" s="32">
        <v>109.5</v>
      </c>
      <c r="E42" s="32">
        <v>0.6</v>
      </c>
      <c r="F42" s="32">
        <v>2</v>
      </c>
      <c r="G42" s="32" t="s">
        <v>141</v>
      </c>
      <c r="H42" s="32" t="s">
        <v>142</v>
      </c>
      <c r="I42" s="32" t="s">
        <v>143</v>
      </c>
    </row>
    <row r="43" spans="2:9" ht="15" customHeight="1" hidden="1">
      <c r="B43" s="32" t="s">
        <v>151</v>
      </c>
      <c r="C43" s="32">
        <v>8.0599</v>
      </c>
      <c r="D43" s="32">
        <v>111.1</v>
      </c>
      <c r="E43" s="32">
        <v>0</v>
      </c>
      <c r="F43" s="32">
        <v>2.5</v>
      </c>
      <c r="G43" s="32" t="s">
        <v>141</v>
      </c>
      <c r="H43" s="32" t="s">
        <v>142</v>
      </c>
      <c r="I43" s="32" t="s">
        <v>143</v>
      </c>
    </row>
    <row r="44" spans="2:9" ht="15" customHeight="1" hidden="1">
      <c r="B44" s="32" t="s">
        <v>152</v>
      </c>
      <c r="C44" s="32">
        <v>0.8757</v>
      </c>
      <c r="D44" s="32">
        <v>104.6</v>
      </c>
      <c r="E44" s="32">
        <v>0.1</v>
      </c>
      <c r="F44" s="32">
        <v>1.6</v>
      </c>
      <c r="G44" s="32" t="s">
        <v>141</v>
      </c>
      <c r="H44" s="32" t="s">
        <v>142</v>
      </c>
      <c r="I44" s="32" t="s">
        <v>143</v>
      </c>
    </row>
    <row r="45" spans="2:9" ht="15" customHeight="1" hidden="1">
      <c r="B45" s="32" t="s">
        <v>153</v>
      </c>
      <c r="C45" s="32">
        <v>2.6754</v>
      </c>
      <c r="D45" s="32">
        <v>118.9</v>
      </c>
      <c r="E45" s="32">
        <v>1.7</v>
      </c>
      <c r="F45" s="32">
        <v>-7.1</v>
      </c>
      <c r="G45" s="32" t="s">
        <v>141</v>
      </c>
      <c r="H45" s="32" t="s">
        <v>142</v>
      </c>
      <c r="I45" s="32" t="s">
        <v>143</v>
      </c>
    </row>
    <row r="46" ht="15" customHeight="1" hidden="1"/>
    <row r="47" ht="15" customHeight="1" hidden="1"/>
    <row r="48" ht="15" customHeight="1" hidden="1"/>
  </sheetData>
  <sheetProtection password="F7AC" sheet="1"/>
  <mergeCells count="5">
    <mergeCell ref="A2:A3"/>
    <mergeCell ref="A1:G1"/>
    <mergeCell ref="F2:G2"/>
    <mergeCell ref="A15:G15"/>
    <mergeCell ref="A16:G16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2020-09-04T15:03:45Z</cp:lastPrinted>
  <dcterms:created xsi:type="dcterms:W3CDTF">1999-11-15T10:06:17Z</dcterms:created>
  <dcterms:modified xsi:type="dcterms:W3CDTF">2020-09-08T10:58:17Z</dcterms:modified>
  <cp:category/>
  <cp:version/>
  <cp:contentType/>
  <cp:contentStatus/>
</cp:coreProperties>
</file>