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60" windowWidth="15390" windowHeight="915" activeTab="0"/>
  </bookViews>
  <sheets>
    <sheet name="CPI2021M04TBL19" sheetId="1" r:id="rId1"/>
  </sheets>
  <definedNames>
    <definedName name="_xlnm.Print_Area" localSheetId="0">'CPI2021M04TBL19'!$A$1:$L$17</definedName>
    <definedName name="TBL19">'CPI2021M04TBL19'!$C$41:$K$55</definedName>
  </definedNames>
  <calcPr fullCalcOnLoad="1"/>
</workbook>
</file>

<file path=xl/sharedStrings.xml><?xml version="1.0" encoding="utf-8"?>
<sst xmlns="http://schemas.openxmlformats.org/spreadsheetml/2006/main" count="99" uniqueCount="49">
  <si>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</si>
  <si>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</si>
  <si>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</si>
  <si>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</si>
  <si>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</si>
  <si>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</si>
  <si>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</si>
  <si>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</si>
  <si>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</si>
  <si>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</si>
  <si>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</si>
  <si>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</si>
  <si>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</si>
  <si>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</si>
  <si>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</si>
  <si>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</si>
  <si>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</si>
  <si>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</si>
  <si>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</si>
  <si>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</si>
  <si>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</si>
  <si>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</si>
  <si>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</si>
  <si>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</si>
  <si>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</si>
  <si>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</si>
  <si>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</si>
  <si>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</si>
  <si>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</si>
  <si>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</si>
  <si>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_01APR2021</t>
  </si>
  <si>
    <t>_1month</t>
  </si>
  <si>
    <t>_12month</t>
  </si>
  <si>
    <t>contrib_1m</t>
  </si>
  <si>
    <t>contrib_12m</t>
  </si>
  <si>
    <t>year</t>
  </si>
  <si>
    <t>releasedate</t>
  </si>
  <si>
    <t>title</t>
  </si>
  <si>
    <t>2021</t>
  </si>
  <si>
    <t>April 2021</t>
  </si>
  <si>
    <t>Table 19   EU Harmonised Consumer Price COICOP Division Indices</t>
  </si>
  <si>
    <t>10</t>
  </si>
  <si>
    <t>11</t>
  </si>
  <si>
    <t>12</t>
  </si>
  <si>
    <t>13</t>
  </si>
  <si>
    <t>16</t>
  </si>
  <si>
    <r>
      <t>Restaurants and Hotels</t>
    </r>
    <r>
      <rPr>
        <vertAlign val="superscript"/>
        <sz val="8"/>
        <rFont val="Arial"/>
        <family val="2"/>
      </rPr>
      <t>1</t>
    </r>
  </si>
  <si>
    <t xml:space="preserve"> For more detail see link to information note above.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</si>
  <si>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April or it was not possible to collect reliable price information.</t>
    </r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</si>
</sst>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2" t="str">
        <f>IF(K42="","",CONCATENATE(K42," - ",J42," Ireland"))</f>
        <v>Table 19   EU Harmonised Consumer Price COICOP Division Indices - April 2021 Ireland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4" t="s">
        <v>0</v>
      </c>
      <c r="B2" s="24"/>
      <c r="C2" s="16" t="s">
        <v>1</v>
      </c>
      <c r="D2" s="2"/>
      <c r="E2" s="23" t="s">
        <v>2</v>
      </c>
      <c r="F2" s="23"/>
      <c r="G2" s="23"/>
      <c r="H2" s="2"/>
      <c r="I2" s="23" t="s">
        <v>3</v>
      </c>
      <c r="J2" s="23"/>
      <c r="K2" s="23"/>
    </row>
    <row r="3" spans="1:11" ht="15" customHeight="1">
      <c r="A3" s="25"/>
      <c r="B3" s="25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IF(D42="","",D42)</f>
        <v>92.6</v>
      </c>
      <c r="D4" s="9"/>
      <c r="E4" s="8">
        <f aca="true" t="shared" si="1" ref="E4:E16">IF(E42="","",E42)</f>
        <v>0.4</v>
      </c>
      <c r="F4" s="8"/>
      <c r="G4" s="8">
        <f aca="true" t="shared" si="2" ref="G4:G16">IF(F42="","",F42)</f>
        <v>-0.8</v>
      </c>
      <c r="H4" s="10"/>
      <c r="I4" s="10">
        <f aca="true" t="shared" si="3" ref="I4:I16">IF(G42="","",G42)</f>
        <v>0.06</v>
      </c>
      <c r="J4" s="10"/>
      <c r="K4" s="10">
        <f aca="true" t="shared" si="4" ref="K4:K16">IF(H42="","",H42)</f>
        <v>-0.05</v>
      </c>
    </row>
    <row r="5" spans="1:11" ht="15" customHeight="1">
      <c r="A5" s="7" t="s">
        <v>9</v>
      </c>
      <c r="B5" s="9" t="s">
        <v>10</v>
      </c>
      <c r="C5" s="8">
        <f t="shared" si="0"/>
        <v>113.9</v>
      </c>
      <c r="D5" s="9"/>
      <c r="E5" s="8">
        <f t="shared" si="1"/>
        <v>1.2</v>
      </c>
      <c r="F5" s="8"/>
      <c r="G5" s="8">
        <f t="shared" si="2"/>
        <v>2.2</v>
      </c>
      <c r="H5" s="10"/>
      <c r="I5" s="10">
        <f t="shared" si="3"/>
        <v>0.08</v>
      </c>
      <c r="J5" s="10"/>
      <c r="K5" s="10">
        <f t="shared" si="4"/>
        <v>0.19</v>
      </c>
    </row>
    <row r="6" spans="1:11" ht="15" customHeight="1">
      <c r="A6" s="7" t="s">
        <v>11</v>
      </c>
      <c r="B6" s="9" t="s">
        <v>12</v>
      </c>
      <c r="C6" s="8">
        <f t="shared" si="0"/>
        <v>85.9</v>
      </c>
      <c r="D6" s="9"/>
      <c r="E6" s="8">
        <f t="shared" si="1"/>
        <v>1.1</v>
      </c>
      <c r="F6" s="8"/>
      <c r="G6" s="8">
        <f t="shared" si="2"/>
        <v>-3.6</v>
      </c>
      <c r="H6" s="10"/>
      <c r="I6" s="10">
        <f t="shared" si="3"/>
        <v>0.05</v>
      </c>
      <c r="J6" s="10"/>
      <c r="K6" s="10">
        <f t="shared" si="4"/>
        <v>-0.17</v>
      </c>
    </row>
    <row r="7" spans="1:11" ht="15" customHeight="1">
      <c r="A7" s="7" t="s">
        <v>13</v>
      </c>
      <c r="B7" s="9" t="s">
        <v>14</v>
      </c>
      <c r="C7" s="8">
        <f t="shared" si="0"/>
        <v>117.3</v>
      </c>
      <c r="D7" s="11"/>
      <c r="E7" s="8">
        <f t="shared" si="1"/>
        <v>1.1</v>
      </c>
      <c r="F7" s="8"/>
      <c r="G7" s="8">
        <f t="shared" si="2"/>
        <v>4</v>
      </c>
      <c r="H7" s="10"/>
      <c r="I7" s="10">
        <f t="shared" si="3"/>
        <v>0.16</v>
      </c>
      <c r="J7" s="10"/>
      <c r="K7" s="10">
        <f t="shared" si="4"/>
        <v>0.51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83.1</v>
      </c>
      <c r="D8" s="12"/>
      <c r="E8" s="8">
        <f t="shared" si="1"/>
        <v>-0.2</v>
      </c>
      <c r="F8" s="8"/>
      <c r="G8" s="8">
        <f t="shared" si="2"/>
        <v>-1</v>
      </c>
      <c r="H8" s="10"/>
      <c r="I8" s="10">
        <f t="shared" si="3"/>
        <v>-0.02</v>
      </c>
      <c r="J8" s="10"/>
      <c r="K8" s="10">
        <f t="shared" si="4"/>
        <v>-0.05</v>
      </c>
    </row>
    <row r="9" spans="1:11" ht="15" customHeight="1">
      <c r="A9" s="7" t="s">
        <v>17</v>
      </c>
      <c r="B9" s="9" t="s">
        <v>18</v>
      </c>
      <c r="C9" s="8">
        <f t="shared" si="0"/>
        <v>108.1</v>
      </c>
      <c r="D9" s="9"/>
      <c r="E9" s="8">
        <f t="shared" si="1"/>
        <v>0.3</v>
      </c>
      <c r="F9" s="8"/>
      <c r="G9" s="8">
        <f t="shared" si="2"/>
        <v>4.7</v>
      </c>
      <c r="H9" s="10"/>
      <c r="I9" s="10">
        <f t="shared" si="3"/>
        <v>0.02</v>
      </c>
      <c r="J9" s="10"/>
      <c r="K9" s="10">
        <f t="shared" si="4"/>
        <v>0.3</v>
      </c>
    </row>
    <row r="10" spans="1:11" ht="15" customHeight="1">
      <c r="A10" s="7" t="s">
        <v>19</v>
      </c>
      <c r="B10" s="9" t="s">
        <v>20</v>
      </c>
      <c r="C10" s="8">
        <f t="shared" si="0"/>
        <v>100.7</v>
      </c>
      <c r="D10" s="9"/>
      <c r="E10" s="8">
        <f t="shared" si="1"/>
        <v>1.6</v>
      </c>
      <c r="F10" s="8"/>
      <c r="G10" s="8">
        <f t="shared" si="2"/>
        <v>-0.5</v>
      </c>
      <c r="H10" s="10"/>
      <c r="I10" s="10">
        <f t="shared" si="3"/>
        <v>0.21</v>
      </c>
      <c r="J10" s="10"/>
      <c r="K10" s="10">
        <f t="shared" si="4"/>
        <v>-0.12</v>
      </c>
    </row>
    <row r="11" spans="1:11" ht="15" customHeight="1">
      <c r="A11" s="7" t="s">
        <v>21</v>
      </c>
      <c r="B11" s="9" t="s">
        <v>22</v>
      </c>
      <c r="C11" s="8">
        <f t="shared" si="0"/>
        <v>85.7</v>
      </c>
      <c r="D11" s="9"/>
      <c r="E11" s="8">
        <f t="shared" si="1"/>
        <v>0</v>
      </c>
      <c r="F11" s="8"/>
      <c r="G11" s="8">
        <f t="shared" si="2"/>
        <v>-1.9</v>
      </c>
      <c r="H11" s="10"/>
      <c r="I11" s="10">
        <f t="shared" si="3"/>
        <v>0</v>
      </c>
      <c r="J11" s="10"/>
      <c r="K11" s="10">
        <f t="shared" si="4"/>
        <v>-0.06</v>
      </c>
    </row>
    <row r="12" spans="1:11" ht="15" customHeight="1">
      <c r="A12" s="7" t="s">
        <v>23</v>
      </c>
      <c r="B12" s="9" t="s">
        <v>24</v>
      </c>
      <c r="C12" s="8">
        <f t="shared" si="0"/>
        <v>98.5</v>
      </c>
      <c r="D12" s="9"/>
      <c r="E12" s="8">
        <f t="shared" si="1"/>
        <v>0</v>
      </c>
      <c r="F12" s="8"/>
      <c r="G12" s="8">
        <f t="shared" si="2"/>
        <v>0.2</v>
      </c>
      <c r="H12" s="10"/>
      <c r="I12" s="10">
        <f t="shared" si="3"/>
        <v>0</v>
      </c>
      <c r="J12" s="10"/>
      <c r="K12" s="10">
        <f t="shared" si="4"/>
        <v>0.01</v>
      </c>
    </row>
    <row r="13" spans="1:11" ht="15" customHeight="1">
      <c r="A13" s="7">
        <v>10</v>
      </c>
      <c r="B13" s="9" t="s">
        <v>25</v>
      </c>
      <c r="C13" s="8">
        <f t="shared" si="0"/>
        <v>112.7</v>
      </c>
      <c r="D13" s="9"/>
      <c r="E13" s="8">
        <f t="shared" si="1"/>
        <v>0.1</v>
      </c>
      <c r="F13" s="8"/>
      <c r="G13" s="8">
        <f t="shared" si="2"/>
        <v>0.2</v>
      </c>
      <c r="H13" s="10"/>
      <c r="I13" s="10">
        <f t="shared" si="3"/>
        <v>0</v>
      </c>
      <c r="J13" s="10"/>
      <c r="K13" s="10">
        <f t="shared" si="4"/>
        <v>0</v>
      </c>
    </row>
    <row r="14" spans="1:11" ht="15" customHeight="1">
      <c r="A14" s="7">
        <v>11</v>
      </c>
      <c r="B14" s="9" t="s">
        <v>46</v>
      </c>
      <c r="C14" s="8">
        <f t="shared" si="0"/>
        <v>113.9</v>
      </c>
      <c r="D14" s="9"/>
      <c r="E14" s="8">
        <f t="shared" si="1"/>
        <v>0.4</v>
      </c>
      <c r="F14" s="8"/>
      <c r="G14" s="8">
        <f t="shared" si="2"/>
        <v>3</v>
      </c>
      <c r="H14" s="10"/>
      <c r="I14" s="10">
        <f t="shared" si="3"/>
        <v>0.05</v>
      </c>
      <c r="J14" s="10"/>
      <c r="K14" s="10">
        <f t="shared" si="4"/>
        <v>0.52</v>
      </c>
    </row>
    <row r="15" spans="1:11" ht="15" customHeight="1">
      <c r="A15" s="7">
        <v>12</v>
      </c>
      <c r="B15" s="9" t="s">
        <v>26</v>
      </c>
      <c r="C15" s="8">
        <f t="shared" si="0"/>
        <v>95.7</v>
      </c>
      <c r="D15" s="9"/>
      <c r="E15" s="8">
        <f t="shared" si="1"/>
        <v>0.2</v>
      </c>
      <c r="F15" s="8"/>
      <c r="G15" s="8">
        <f t="shared" si="2"/>
        <v>0.1</v>
      </c>
      <c r="H15" s="10"/>
      <c r="I15" s="10">
        <f t="shared" si="3"/>
        <v>0.02</v>
      </c>
      <c r="J15" s="10"/>
      <c r="K15" s="10">
        <f t="shared" si="4"/>
        <v>0.02</v>
      </c>
    </row>
    <row r="16" spans="2:12" s="20" customFormat="1" ht="15" customHeight="1">
      <c r="B16" s="13" t="s">
        <v>27</v>
      </c>
      <c r="C16" s="14">
        <f t="shared" si="0"/>
        <v>102.8</v>
      </c>
      <c r="D16" s="13"/>
      <c r="E16" s="14">
        <f t="shared" si="1"/>
        <v>0.6</v>
      </c>
      <c r="F16" s="14"/>
      <c r="G16" s="14">
        <f t="shared" si="2"/>
        <v>1.1</v>
      </c>
      <c r="H16" s="15"/>
      <c r="I16" s="14">
        <f t="shared" si="3"/>
        <v>0.6</v>
      </c>
      <c r="J16" s="14"/>
      <c r="K16" s="14">
        <f t="shared" si="4"/>
        <v>1.1</v>
      </c>
      <c r="L16" s="1"/>
    </row>
    <row r="17" spans="1:12" ht="15" customHeight="1">
      <c r="A17" s="27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" customHeight="1">
      <c r="A18" s="28" t="s">
        <v>47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1" ht="15" customHeight="1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40" ht="15" customHeight="1" hidden="1"/>
    <row r="41" spans="3:11" ht="15" customHeight="1" hidden="1">
      <c r="C41" s="21" t="s">
        <v>29</v>
      </c>
      <c r="D41" s="21" t="s">
        <v>30</v>
      </c>
      <c r="E41" s="21" t="s">
        <v>31</v>
      </c>
      <c r="F41" s="21" t="s">
        <v>32</v>
      </c>
      <c r="G41" s="21" t="s">
        <v>33</v>
      </c>
      <c r="H41" s="21" t="s">
        <v>34</v>
      </c>
      <c r="I41" s="21" t="s">
        <v>35</v>
      </c>
      <c r="J41" s="21" t="s">
        <v>36</v>
      </c>
      <c r="K41" s="21" t="s">
        <v>37</v>
      </c>
    </row>
    <row r="42" spans="3:11" ht="15" customHeight="1" hidden="1">
      <c r="C42" s="21" t="s">
        <v>7</v>
      </c>
      <c r="D42" s="21">
        <v>92.6</v>
      </c>
      <c r="E42" s="21">
        <v>0.4</v>
      </c>
      <c r="F42" s="21">
        <v>-0.8</v>
      </c>
      <c r="G42" s="21">
        <v>0.06</v>
      </c>
      <c r="H42" s="21">
        <v>-0.05</v>
      </c>
      <c r="I42" s="21" t="s">
        <v>38</v>
      </c>
      <c r="J42" s="21" t="s">
        <v>39</v>
      </c>
      <c r="K42" s="21" t="s">
        <v>40</v>
      </c>
    </row>
    <row r="43" spans="3:11" ht="15" customHeight="1" hidden="1">
      <c r="C43" s="21" t="s">
        <v>9</v>
      </c>
      <c r="D43" s="21">
        <v>113.9</v>
      </c>
      <c r="E43" s="21">
        <v>1.2</v>
      </c>
      <c r="F43" s="21">
        <v>2.2</v>
      </c>
      <c r="G43" s="21">
        <v>0.08</v>
      </c>
      <c r="H43" s="21">
        <v>0.19</v>
      </c>
      <c r="I43" s="21" t="s">
        <v>38</v>
      </c>
      <c r="J43" s="21" t="s">
        <v>39</v>
      </c>
      <c r="K43" s="21" t="s">
        <v>40</v>
      </c>
    </row>
    <row r="44" spans="3:11" ht="15" customHeight="1" hidden="1">
      <c r="C44" s="21" t="s">
        <v>11</v>
      </c>
      <c r="D44" s="21">
        <v>85.9</v>
      </c>
      <c r="E44" s="21">
        <v>1.1</v>
      </c>
      <c r="F44" s="21">
        <v>-3.6</v>
      </c>
      <c r="G44" s="21">
        <v>0.05</v>
      </c>
      <c r="H44" s="21">
        <v>-0.17</v>
      </c>
      <c r="I44" s="21" t="s">
        <v>38</v>
      </c>
      <c r="J44" s="21" t="s">
        <v>39</v>
      </c>
      <c r="K44" s="21" t="s">
        <v>40</v>
      </c>
    </row>
    <row r="45" spans="3:11" ht="15" customHeight="1" hidden="1">
      <c r="C45" s="21" t="s">
        <v>13</v>
      </c>
      <c r="D45" s="21">
        <v>117.3</v>
      </c>
      <c r="E45" s="21">
        <v>1.1</v>
      </c>
      <c r="F45" s="21">
        <v>4</v>
      </c>
      <c r="G45" s="21">
        <v>0.16</v>
      </c>
      <c r="H45" s="21">
        <v>0.51</v>
      </c>
      <c r="I45" s="21" t="s">
        <v>38</v>
      </c>
      <c r="J45" s="21" t="s">
        <v>39</v>
      </c>
      <c r="K45" s="21" t="s">
        <v>40</v>
      </c>
    </row>
    <row r="46" spans="3:11" ht="15" customHeight="1" hidden="1">
      <c r="C46" s="21" t="s">
        <v>15</v>
      </c>
      <c r="D46" s="21">
        <v>83.1</v>
      </c>
      <c r="E46" s="21">
        <v>-0.2</v>
      </c>
      <c r="F46" s="21">
        <v>-1</v>
      </c>
      <c r="G46" s="21">
        <v>-0.02</v>
      </c>
      <c r="H46" s="21">
        <v>-0.05</v>
      </c>
      <c r="I46" s="21" t="s">
        <v>38</v>
      </c>
      <c r="J46" s="21" t="s">
        <v>39</v>
      </c>
      <c r="K46" s="21" t="s">
        <v>40</v>
      </c>
    </row>
    <row r="47" spans="3:11" ht="15" customHeight="1" hidden="1">
      <c r="C47" s="21" t="s">
        <v>17</v>
      </c>
      <c r="D47" s="21">
        <v>108.1</v>
      </c>
      <c r="E47" s="21">
        <v>0.3</v>
      </c>
      <c r="F47" s="21">
        <v>4.7</v>
      </c>
      <c r="G47" s="21">
        <v>0.02</v>
      </c>
      <c r="H47" s="21">
        <v>0.3</v>
      </c>
      <c r="I47" s="21" t="s">
        <v>38</v>
      </c>
      <c r="J47" s="21" t="s">
        <v>39</v>
      </c>
      <c r="K47" s="21" t="s">
        <v>40</v>
      </c>
    </row>
    <row r="48" spans="3:11" ht="15" customHeight="1" hidden="1">
      <c r="C48" s="21" t="s">
        <v>19</v>
      </c>
      <c r="D48" s="21">
        <v>100.7</v>
      </c>
      <c r="E48" s="21">
        <v>1.6</v>
      </c>
      <c r="F48" s="21">
        <v>-0.5</v>
      </c>
      <c r="G48" s="21">
        <v>0.21</v>
      </c>
      <c r="H48" s="21">
        <v>-0.12</v>
      </c>
      <c r="I48" s="21" t="s">
        <v>38</v>
      </c>
      <c r="J48" s="21" t="s">
        <v>39</v>
      </c>
      <c r="K48" s="21" t="s">
        <v>40</v>
      </c>
    </row>
    <row r="49" spans="3:11" ht="15" customHeight="1" hidden="1">
      <c r="C49" s="21" t="s">
        <v>21</v>
      </c>
      <c r="D49" s="21">
        <v>85.7</v>
      </c>
      <c r="E49" s="21">
        <v>0</v>
      </c>
      <c r="F49" s="21">
        <v>-1.9</v>
      </c>
      <c r="G49" s="21">
        <v>0</v>
      </c>
      <c r="H49" s="21">
        <v>-0.06</v>
      </c>
      <c r="I49" s="21" t="s">
        <v>38</v>
      </c>
      <c r="J49" s="21" t="s">
        <v>39</v>
      </c>
      <c r="K49" s="21" t="s">
        <v>40</v>
      </c>
    </row>
    <row r="50" spans="3:11" ht="15" customHeight="1" hidden="1">
      <c r="C50" s="21" t="s">
        <v>23</v>
      </c>
      <c r="D50" s="21">
        <v>98.5</v>
      </c>
      <c r="E50" s="21">
        <v>0</v>
      </c>
      <c r="F50" s="21">
        <v>0.2</v>
      </c>
      <c r="G50" s="21">
        <v>0</v>
      </c>
      <c r="H50" s="21">
        <v>0.01</v>
      </c>
      <c r="I50" s="21" t="s">
        <v>38</v>
      </c>
      <c r="J50" s="21" t="s">
        <v>39</v>
      </c>
      <c r="K50" s="21" t="s">
        <v>40</v>
      </c>
    </row>
    <row r="51" spans="3:11" ht="15" customHeight="1" hidden="1">
      <c r="C51" s="21" t="s">
        <v>41</v>
      </c>
      <c r="D51" s="21">
        <v>112.7</v>
      </c>
      <c r="E51" s="21">
        <v>0.1</v>
      </c>
      <c r="F51" s="21">
        <v>0.2</v>
      </c>
      <c r="G51" s="21">
        <v>0</v>
      </c>
      <c r="H51" s="21">
        <v>0</v>
      </c>
      <c r="I51" s="21" t="s">
        <v>38</v>
      </c>
      <c r="J51" s="21" t="s">
        <v>39</v>
      </c>
      <c r="K51" s="21" t="s">
        <v>40</v>
      </c>
    </row>
    <row r="52" spans="3:11" ht="15" customHeight="1" hidden="1">
      <c r="C52" s="21" t="s">
        <v>42</v>
      </c>
      <c r="D52" s="21">
        <v>113.9</v>
      </c>
      <c r="E52" s="21">
        <v>0.4</v>
      </c>
      <c r="F52" s="21">
        <v>3</v>
      </c>
      <c r="G52" s="21">
        <v>0.05</v>
      </c>
      <c r="H52" s="21">
        <v>0.52</v>
      </c>
      <c r="I52" s="21" t="s">
        <v>38</v>
      </c>
      <c r="J52" s="21" t="s">
        <v>39</v>
      </c>
      <c r="K52" s="21" t="s">
        <v>40</v>
      </c>
    </row>
    <row r="53" spans="3:11" ht="15" customHeight="1" hidden="1">
      <c r="C53" s="21" t="s">
        <v>43</v>
      </c>
      <c r="D53" s="21">
        <v>95.7</v>
      </c>
      <c r="E53" s="21">
        <v>0.2</v>
      </c>
      <c r="F53" s="21">
        <v>0.1</v>
      </c>
      <c r="G53" s="21">
        <v>0.02</v>
      </c>
      <c r="H53" s="21">
        <v>0.02</v>
      </c>
      <c r="I53" s="21" t="s">
        <v>38</v>
      </c>
      <c r="J53" s="21" t="s">
        <v>39</v>
      </c>
      <c r="K53" s="21" t="s">
        <v>40</v>
      </c>
    </row>
    <row r="54" spans="3:11" ht="15" customHeight="1" hidden="1">
      <c r="C54" s="21" t="s">
        <v>44</v>
      </c>
      <c r="D54" s="21">
        <v>102.8</v>
      </c>
      <c r="E54" s="21">
        <v>0.6</v>
      </c>
      <c r="F54" s="21">
        <v>1.1</v>
      </c>
      <c r="G54" s="21">
        <v>0.6</v>
      </c>
      <c r="H54" s="21">
        <v>1.1</v>
      </c>
      <c r="I54" s="21" t="s">
        <v>38</v>
      </c>
      <c r="J54" s="21" t="s">
        <v>39</v>
      </c>
      <c r="K54" s="21" t="s">
        <v>40</v>
      </c>
    </row>
    <row r="55" spans="3:11" ht="15" customHeight="1" hidden="1">
      <c r="C55" s="21" t="s">
        <v>45</v>
      </c>
      <c r="D55" s="21">
        <v>103.1</v>
      </c>
      <c r="E55" s="21">
        <v>0.6</v>
      </c>
      <c r="F55" s="21">
        <v>0.7</v>
      </c>
      <c r="I55" s="21" t="s">
        <v>38</v>
      </c>
      <c r="J55" s="21" t="s">
        <v>39</v>
      </c>
      <c r="K55" s="21" t="s">
        <v>40</v>
      </c>
    </row>
    <row r="56" ht="15" customHeight="1" hidden="1"/>
    <row r="57" ht="15" customHeight="1" hidden="1"/>
    <row r="58" ht="15" customHeight="1" hidden="1"/>
  </sheetData>
  <sheetProtection password="F7AC" sheet="1"/>
  <mergeCells count="7">
    <mergeCell ref="A18:L18"/>
    <mergeCell ref="A19:K19"/>
    <mergeCell ref="A1:K1"/>
    <mergeCell ref="E2:G2"/>
    <mergeCell ref="I2:K2"/>
    <mergeCell ref="A2:B3"/>
    <mergeCell ref="A17:L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2015-02-12T11:19:15Z</cp:lastPrinted>
  <dcterms:created xsi:type="dcterms:W3CDTF">2005-09-15T15:37:14Z</dcterms:created>
  <dcterms:modified xsi:type="dcterms:W3CDTF">2021-05-10T10:14:42Z</dcterms:modified>
  <cp:category/>
  <cp:version/>
  <cp:contentType/>
  <cp:contentStatus/>
</cp:coreProperties>
</file>