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seminate\att\Transport\Release &amp; Publications\Vehicle Licensing\Change to new eformat\2025 Release Files\202508\"/>
    </mc:Choice>
  </mc:AlternateContent>
  <xr:revisionPtr revIDLastSave="0" documentId="13_ncr:1_{B0BE5A05-FBC5-4972-8497-DBA8CC7BF5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-VLFTM2025M08TBL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7" i="1"/>
</calcChain>
</file>

<file path=xl/sharedStrings.xml><?xml version="1.0" encoding="utf-8"?>
<sst xmlns="http://schemas.openxmlformats.org/spreadsheetml/2006/main" count="38" uniqueCount="21">
  <si>
    <t>Petrol</t>
  </si>
  <si>
    <t>Diesel</t>
  </si>
  <si>
    <t>Electric</t>
  </si>
  <si>
    <t>Total</t>
  </si>
  <si>
    <t>Hybrid</t>
  </si>
  <si>
    <t>Other</t>
  </si>
  <si>
    <t>Fuel type</t>
  </si>
  <si>
    <t xml:space="preserve">Used (imported) </t>
  </si>
  <si>
    <t>New</t>
  </si>
  <si>
    <t>Table 2  Number of new and used (imported) private cars licensed for the first time by fuel type</t>
  </si>
  <si>
    <r>
      <t>Share %</t>
    </r>
    <r>
      <rPr>
        <b/>
        <vertAlign val="superscript"/>
        <sz val="8"/>
        <color theme="1"/>
        <rFont val="Arial"/>
        <family val="2"/>
      </rPr>
      <t>1</t>
    </r>
  </si>
  <si>
    <r>
      <t>PHEV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</si>
  <si>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Percentage share may not equal 100% due to rounding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</si>
  <si>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Plug-in hybrid electric vehicle</t>
    </r>
  </si>
  <si>
    <t>New and Used (imported)</t>
  </si>
  <si>
    <t>%change 
2024-2025</t>
  </si>
  <si>
    <t>% change
2024-2025</t>
  </si>
  <si>
    <t>.. Denotes percentage change not calculable</t>
  </si>
  <si>
    <t>August</t>
  </si>
  <si>
    <t>January - August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</si>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</sst>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/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Border="1" applyAlignment="1"/>
    <xf numFmtId="0" fontId="3" fillId="0" borderId="0" xfId="0" applyFont="1" applyAlignment="1"/>
    <xf numFmtId="3" fontId="3" fillId="0" borderId="0" xfId="1" applyNumberFormat="1" applyFont="1" applyBorder="1" applyAlignment="1"/>
    <xf numFmtId="3" fontId="2" fillId="0" borderId="1" xfId="1" applyNumberFormat="1" applyFont="1" applyBorder="1" applyAlignment="1"/>
    <xf numFmtId="9" fontId="3" fillId="0" borderId="0" xfId="1" applyNumberFormat="1" applyFont="1" applyBorder="1" applyAlignment="1"/>
    <xf numFmtId="9" fontId="2" fillId="0" borderId="1" xfId="1" applyNumberFormat="1" applyFont="1" applyBorder="1" applyAlignment="1"/>
    <xf numFmtId="9" fontId="3" fillId="0" borderId="0" xfId="0" applyNumberFormat="1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wrapText="1"/>
    </xf>
    <xf numFmtId="9" fontId="2" fillId="0" borderId="1" xfId="0" applyNumberFormat="1" applyFont="1" applyBorder="1" applyAlignment="1"/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2" fillId="0" borderId="1" xfId="0" applyFont="1" applyFill="1" applyBorder="1" applyAlignment="1">
      <alignment horizontal="right" wrapText="1"/>
    </xf>
    <xf numFmtId="9" fontId="3" fillId="0" borderId="0" xfId="0" applyNumberFormat="1" applyFont="1" applyBorder="1" applyAlignment="1">
      <alignment horizontal="right"/>
    </xf>
    <xf numFmtId="9" fontId="3" fillId="0" borderId="0" xfId="1" applyNumberFormat="1" applyFont="1" applyBorder="1" applyAlignment="1">
      <alignment horizontal="right"/>
    </xf>
    <xf numFmtId="3" fontId="3" fillId="0" borderId="0" xfId="1" applyNumberFormat="1" applyFont="1" applyFill="1" applyBorder="1" applyAlignment="1"/>
    <xf numFmtId="3" fontId="2" fillId="0" borderId="1" xfId="1" applyNumberFormat="1" applyFont="1" applyFill="1" applyBorder="1" applyAlignment="1"/>
    <xf numFmtId="0" fontId="3" fillId="0" borderId="0" xfId="0" applyFont="1" applyFill="1" applyAlignment="1"/>
    <xf numFmtId="3" fontId="3" fillId="0" borderId="0" xfId="0" applyNumberFormat="1" applyFont="1" applyBorder="1" applyAlignment="1"/>
    <xf numFmtId="3" fontId="2" fillId="0" borderId="1" xfId="0" applyNumberFormat="1" applyFont="1" applyBorder="1" applyAlignment="1"/>
    <xf numFmtId="3" fontId="3" fillId="0" borderId="0" xfId="0" applyNumberFormat="1" applyFont="1" applyAlignment="1"/>
    <xf numFmtId="0" fontId="3" fillId="0" borderId="0" xfId="0" applyFont="1"/>
    <xf numFmtId="0" fontId="3" fillId="0" borderId="0" xfId="0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sqref="A1:J1"/>
    </sheetView>
  </sheetViews>
  <sheetFormatPr defaultColWidth="9.1796875" defaultRowHeight="15" customHeight="1" x14ac:dyDescent="0.2"/>
  <cols>
    <col min="1" max="1" width="13.81640625" style="7" customWidth="1"/>
    <col min="2" max="2" width="10.1796875" style="7" customWidth="1"/>
    <col min="3" max="3" width="10.1796875" style="27" customWidth="1"/>
    <col min="4" max="4" width="10.1796875" style="7" customWidth="1"/>
    <col min="5" max="5" width="2.7265625" style="7" customWidth="1"/>
    <col min="6" max="10" width="10.1796875" style="7" customWidth="1"/>
    <col min="11" max="16384" width="9.1796875" style="7"/>
  </cols>
  <sheetData>
    <row r="1" spans="1:10" s="1" customFormat="1" ht="15" customHeight="1" x14ac:dyDescent="0.25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1" customFormat="1" ht="15" customHeight="1" x14ac:dyDescent="0.25">
      <c r="A2" s="14"/>
      <c r="B2" s="36" t="s">
        <v>18</v>
      </c>
      <c r="C2" s="36"/>
      <c r="D2" s="36"/>
      <c r="E2" s="15"/>
      <c r="F2" s="36" t="s">
        <v>19</v>
      </c>
      <c r="G2" s="36"/>
      <c r="H2" s="36"/>
      <c r="I2" s="36"/>
      <c r="J2" s="36"/>
    </row>
    <row r="3" spans="1:10" s="2" customFormat="1" ht="27" customHeight="1" x14ac:dyDescent="0.25">
      <c r="B3" s="18">
        <v>2024</v>
      </c>
      <c r="C3" s="20">
        <v>2025</v>
      </c>
      <c r="D3" s="22" t="s">
        <v>16</v>
      </c>
      <c r="E3" s="20"/>
      <c r="F3" s="20">
        <v>2024</v>
      </c>
      <c r="G3" s="19" t="s">
        <v>10</v>
      </c>
      <c r="H3" s="20">
        <v>2025</v>
      </c>
      <c r="I3" s="19" t="s">
        <v>10</v>
      </c>
      <c r="J3" s="22" t="s">
        <v>15</v>
      </c>
    </row>
    <row r="4" spans="1:10" s="2" customFormat="1" ht="15" customHeight="1" x14ac:dyDescent="0.25">
      <c r="A4" s="16" t="s">
        <v>6</v>
      </c>
      <c r="B4" s="36" t="s">
        <v>8</v>
      </c>
      <c r="C4" s="36"/>
      <c r="D4" s="36"/>
      <c r="E4" s="36"/>
      <c r="F4" s="36"/>
      <c r="G4" s="36"/>
      <c r="H4" s="36"/>
      <c r="I4" s="36"/>
      <c r="J4" s="36"/>
    </row>
    <row r="5" spans="1:10" s="4" customFormat="1" ht="15" customHeight="1" x14ac:dyDescent="0.2">
      <c r="A5" s="3" t="s">
        <v>0</v>
      </c>
      <c r="B5" s="8">
        <v>2356</v>
      </c>
      <c r="C5" s="25">
        <v>1977</v>
      </c>
      <c r="D5" s="10">
        <v>-0.16</v>
      </c>
      <c r="E5" s="10"/>
      <c r="F5" s="21">
        <v>33267</v>
      </c>
      <c r="G5" s="12">
        <v>0.32</v>
      </c>
      <c r="H5" s="28">
        <v>28431</v>
      </c>
      <c r="I5" s="12">
        <v>0.27</v>
      </c>
      <c r="J5" s="12">
        <v>-0.15</v>
      </c>
    </row>
    <row r="6" spans="1:10" s="4" customFormat="1" ht="15" customHeight="1" x14ac:dyDescent="0.2">
      <c r="A6" s="3" t="s">
        <v>1</v>
      </c>
      <c r="B6" s="8">
        <v>2129</v>
      </c>
      <c r="C6" s="25">
        <v>1534</v>
      </c>
      <c r="D6" s="10">
        <v>-0.28000000000000003</v>
      </c>
      <c r="E6" s="10"/>
      <c r="F6" s="21">
        <v>23753</v>
      </c>
      <c r="G6" s="12">
        <v>0.23</v>
      </c>
      <c r="H6" s="28">
        <v>18215</v>
      </c>
      <c r="I6" s="12">
        <v>0.17</v>
      </c>
      <c r="J6" s="12">
        <v>-0.23</v>
      </c>
    </row>
    <row r="7" spans="1:10" s="4" customFormat="1" ht="15" customHeight="1" x14ac:dyDescent="0.2">
      <c r="A7" s="3" t="s">
        <v>2</v>
      </c>
      <c r="B7" s="8">
        <v>1568</v>
      </c>
      <c r="C7" s="25">
        <v>2394</v>
      </c>
      <c r="D7" s="10">
        <v>0.53</v>
      </c>
      <c r="E7" s="10"/>
      <c r="F7" s="21">
        <v>14333</v>
      </c>
      <c r="G7" s="12">
        <v>0.14000000000000001</v>
      </c>
      <c r="H7" s="28">
        <v>19469</v>
      </c>
      <c r="I7" s="12">
        <v>0.18</v>
      </c>
      <c r="J7" s="12">
        <v>0.36</v>
      </c>
    </row>
    <row r="8" spans="1:10" s="4" customFormat="1" ht="15" customHeight="1" x14ac:dyDescent="0.2">
      <c r="A8" s="4" t="s">
        <v>11</v>
      </c>
      <c r="B8" s="8">
        <v>1006</v>
      </c>
      <c r="C8" s="25">
        <v>1522</v>
      </c>
      <c r="D8" s="10">
        <v>0.51</v>
      </c>
      <c r="E8" s="10"/>
      <c r="F8" s="21">
        <v>9570</v>
      </c>
      <c r="G8" s="12">
        <v>0.09</v>
      </c>
      <c r="H8" s="28">
        <v>16199</v>
      </c>
      <c r="I8" s="12">
        <v>0.15</v>
      </c>
      <c r="J8" s="12">
        <v>0.69</v>
      </c>
    </row>
    <row r="9" spans="1:10" s="4" customFormat="1" ht="15" customHeight="1" x14ac:dyDescent="0.2">
      <c r="A9" s="3" t="s">
        <v>4</v>
      </c>
      <c r="B9" s="8">
        <v>2221</v>
      </c>
      <c r="C9" s="25">
        <v>1928</v>
      </c>
      <c r="D9" s="10">
        <v>-0.13</v>
      </c>
      <c r="E9" s="10"/>
      <c r="F9" s="21">
        <v>22587</v>
      </c>
      <c r="G9" s="12">
        <v>0.22</v>
      </c>
      <c r="H9" s="28">
        <v>24925</v>
      </c>
      <c r="I9" s="12">
        <v>0.23</v>
      </c>
      <c r="J9" s="12">
        <v>0.1</v>
      </c>
    </row>
    <row r="10" spans="1:10" s="4" customFormat="1" ht="15" customHeight="1" x14ac:dyDescent="0.2">
      <c r="A10" s="3" t="s">
        <v>5</v>
      </c>
      <c r="B10" s="8">
        <v>0</v>
      </c>
      <c r="C10" s="25">
        <v>0</v>
      </c>
      <c r="D10" s="24" t="s">
        <v>20</v>
      </c>
      <c r="E10" s="10"/>
      <c r="F10" s="21">
        <v>1</v>
      </c>
      <c r="G10" s="12">
        <v>0</v>
      </c>
      <c r="H10" s="4">
        <v>0</v>
      </c>
      <c r="I10" s="23">
        <v>0</v>
      </c>
      <c r="J10" s="23">
        <v>-1</v>
      </c>
    </row>
    <row r="11" spans="1:10" s="6" customFormat="1" ht="15" customHeight="1" x14ac:dyDescent="0.25">
      <c r="A11" s="5" t="s">
        <v>3</v>
      </c>
      <c r="B11" s="9">
        <v>9280</v>
      </c>
      <c r="C11" s="26">
        <v>9355</v>
      </c>
      <c r="D11" s="11">
        <v>0.01</v>
      </c>
      <c r="E11" s="11"/>
      <c r="F11" s="9">
        <v>103511</v>
      </c>
      <c r="G11" s="11">
        <v>1</v>
      </c>
      <c r="H11" s="29">
        <v>107239</v>
      </c>
      <c r="I11" s="11">
        <v>1</v>
      </c>
      <c r="J11" s="17">
        <v>0.04</v>
      </c>
    </row>
    <row r="12" spans="1:10" ht="15" customHeight="1" x14ac:dyDescent="0.25">
      <c r="A12" s="4"/>
      <c r="B12" s="33" t="s">
        <v>7</v>
      </c>
      <c r="C12" s="33"/>
      <c r="D12" s="33"/>
      <c r="E12" s="33"/>
      <c r="F12" s="33"/>
      <c r="G12" s="33"/>
      <c r="H12" s="33"/>
      <c r="I12" s="33"/>
      <c r="J12" s="33"/>
    </row>
    <row r="13" spans="1:10" ht="15" customHeight="1" x14ac:dyDescent="0.2">
      <c r="A13" s="4" t="s">
        <v>0</v>
      </c>
      <c r="B13" s="8">
        <v>2554</v>
      </c>
      <c r="C13" s="25">
        <v>2508</v>
      </c>
      <c r="D13" s="10">
        <v>-0.02</v>
      </c>
      <c r="E13" s="10"/>
      <c r="F13" s="21">
        <v>19282</v>
      </c>
      <c r="G13" s="12">
        <v>0.46</v>
      </c>
      <c r="H13" s="30">
        <v>19645</v>
      </c>
      <c r="I13" s="12">
        <v>0.43</v>
      </c>
      <c r="J13" s="12">
        <v>0.02</v>
      </c>
    </row>
    <row r="14" spans="1:10" ht="15" customHeight="1" x14ac:dyDescent="0.2">
      <c r="A14" s="4" t="s">
        <v>1</v>
      </c>
      <c r="B14" s="8">
        <v>1439</v>
      </c>
      <c r="C14" s="25">
        <v>1437</v>
      </c>
      <c r="D14" s="24">
        <v>0</v>
      </c>
      <c r="E14" s="10"/>
      <c r="F14" s="21">
        <v>11280</v>
      </c>
      <c r="G14" s="12">
        <v>0.27</v>
      </c>
      <c r="H14" s="30">
        <v>11738</v>
      </c>
      <c r="I14" s="12">
        <v>0.26</v>
      </c>
      <c r="J14" s="12">
        <v>0.04</v>
      </c>
    </row>
    <row r="15" spans="1:10" ht="15" customHeight="1" x14ac:dyDescent="0.2">
      <c r="A15" s="4" t="s">
        <v>2</v>
      </c>
      <c r="B15" s="8">
        <v>152</v>
      </c>
      <c r="C15" s="25">
        <v>379</v>
      </c>
      <c r="D15" s="10">
        <v>1.49</v>
      </c>
      <c r="E15" s="10"/>
      <c r="F15" s="21">
        <v>1149</v>
      </c>
      <c r="G15" s="12">
        <v>0.03</v>
      </c>
      <c r="H15" s="30">
        <v>2068</v>
      </c>
      <c r="I15" s="12">
        <v>0.04</v>
      </c>
      <c r="J15" s="12">
        <v>0.8</v>
      </c>
    </row>
    <row r="16" spans="1:10" ht="15" customHeight="1" x14ac:dyDescent="0.2">
      <c r="A16" s="4" t="s">
        <v>11</v>
      </c>
      <c r="B16" s="8">
        <v>627</v>
      </c>
      <c r="C16" s="25">
        <v>915</v>
      </c>
      <c r="D16" s="10">
        <v>0.46</v>
      </c>
      <c r="E16" s="10"/>
      <c r="F16" s="21">
        <v>5106</v>
      </c>
      <c r="G16" s="12">
        <v>0.12</v>
      </c>
      <c r="H16" s="30">
        <v>6463</v>
      </c>
      <c r="I16" s="12">
        <v>0.14000000000000001</v>
      </c>
      <c r="J16" s="12">
        <v>0.27</v>
      </c>
    </row>
    <row r="17" spans="1:10" ht="15" customHeight="1" x14ac:dyDescent="0.2">
      <c r="A17" s="4" t="s">
        <v>4</v>
      </c>
      <c r="B17" s="8">
        <v>636</v>
      </c>
      <c r="C17" s="25">
        <v>809</v>
      </c>
      <c r="D17" s="10">
        <v>0.27</v>
      </c>
      <c r="E17" s="10"/>
      <c r="F17" s="21">
        <v>5342</v>
      </c>
      <c r="G17" s="12">
        <v>0.13</v>
      </c>
      <c r="H17" s="30">
        <v>6100</v>
      </c>
      <c r="I17" s="12">
        <v>0.13</v>
      </c>
      <c r="J17" s="12">
        <v>0.14000000000000001</v>
      </c>
    </row>
    <row r="18" spans="1:10" ht="15" customHeight="1" x14ac:dyDescent="0.2">
      <c r="A18" s="4" t="s">
        <v>5</v>
      </c>
      <c r="B18" s="8">
        <v>0</v>
      </c>
      <c r="C18" s="25">
        <v>0</v>
      </c>
      <c r="D18" s="24" t="s">
        <v>20</v>
      </c>
      <c r="E18" s="10"/>
      <c r="F18" s="21">
        <v>2</v>
      </c>
      <c r="G18" s="12">
        <v>0</v>
      </c>
      <c r="H18" s="7">
        <v>1</v>
      </c>
      <c r="I18" s="23">
        <v>0</v>
      </c>
      <c r="J18" s="23">
        <v>-0.5</v>
      </c>
    </row>
    <row r="19" spans="1:10" ht="15" customHeight="1" x14ac:dyDescent="0.25">
      <c r="A19" s="13" t="s">
        <v>3</v>
      </c>
      <c r="B19" s="9">
        <f>SUM(B13:B18)</f>
        <v>5408</v>
      </c>
      <c r="C19" s="26">
        <v>6048</v>
      </c>
      <c r="D19" s="11">
        <v>0.12</v>
      </c>
      <c r="E19" s="11"/>
      <c r="F19" s="9">
        <v>42161</v>
      </c>
      <c r="G19" s="11">
        <v>1</v>
      </c>
      <c r="H19" s="29">
        <v>46015</v>
      </c>
      <c r="I19" s="11">
        <v>1</v>
      </c>
      <c r="J19" s="17">
        <v>0.09</v>
      </c>
    </row>
    <row r="20" spans="1:10" ht="15" customHeight="1" x14ac:dyDescent="0.25">
      <c r="A20" s="4"/>
      <c r="B20" s="33" t="s">
        <v>14</v>
      </c>
      <c r="C20" s="33"/>
      <c r="D20" s="33"/>
      <c r="E20" s="33"/>
      <c r="F20" s="33"/>
      <c r="G20" s="33"/>
      <c r="H20" s="33"/>
      <c r="I20" s="33"/>
      <c r="J20" s="33"/>
    </row>
    <row r="21" spans="1:10" ht="15" customHeight="1" x14ac:dyDescent="0.2">
      <c r="A21" s="4" t="s">
        <v>0</v>
      </c>
      <c r="B21" s="8">
        <v>4910</v>
      </c>
      <c r="C21" s="25">
        <v>4485</v>
      </c>
      <c r="D21" s="10">
        <v>-0.09</v>
      </c>
      <c r="E21" s="10"/>
      <c r="F21" s="8">
        <v>52549</v>
      </c>
      <c r="G21" s="10">
        <v>0.36</v>
      </c>
      <c r="H21" s="8">
        <v>48076</v>
      </c>
      <c r="I21" s="10">
        <v>0.31</v>
      </c>
      <c r="J21" s="12">
        <v>-0.09</v>
      </c>
    </row>
    <row r="22" spans="1:10" ht="15" customHeight="1" x14ac:dyDescent="0.2">
      <c r="A22" s="4" t="s">
        <v>1</v>
      </c>
      <c r="B22" s="8">
        <v>3568</v>
      </c>
      <c r="C22" s="25">
        <v>2971</v>
      </c>
      <c r="D22" s="10">
        <v>-0.17</v>
      </c>
      <c r="E22" s="10"/>
      <c r="F22" s="8">
        <v>35033</v>
      </c>
      <c r="G22" s="10">
        <v>0.24</v>
      </c>
      <c r="H22" s="8">
        <v>29953</v>
      </c>
      <c r="I22" s="10">
        <v>0.2</v>
      </c>
      <c r="J22" s="12">
        <v>-0.15</v>
      </c>
    </row>
    <row r="23" spans="1:10" ht="15" customHeight="1" x14ac:dyDescent="0.2">
      <c r="A23" s="4" t="s">
        <v>2</v>
      </c>
      <c r="B23" s="8">
        <v>1720</v>
      </c>
      <c r="C23" s="25">
        <v>2773</v>
      </c>
      <c r="D23" s="12">
        <v>0.61</v>
      </c>
      <c r="E23" s="10"/>
      <c r="F23" s="8">
        <v>15482</v>
      </c>
      <c r="G23" s="12">
        <v>0.11</v>
      </c>
      <c r="H23" s="8">
        <v>21537</v>
      </c>
      <c r="I23" s="10">
        <v>0.14000000000000001</v>
      </c>
      <c r="J23" s="12">
        <v>0.39</v>
      </c>
    </row>
    <row r="24" spans="1:10" ht="15" customHeight="1" x14ac:dyDescent="0.2">
      <c r="A24" s="4" t="s">
        <v>11</v>
      </c>
      <c r="B24" s="8">
        <v>1633</v>
      </c>
      <c r="C24" s="25">
        <v>2437</v>
      </c>
      <c r="D24" s="10">
        <v>0.49</v>
      </c>
      <c r="E24" s="10"/>
      <c r="F24" s="8">
        <v>14676</v>
      </c>
      <c r="G24" s="10">
        <v>0.1</v>
      </c>
      <c r="H24" s="8">
        <v>22662</v>
      </c>
      <c r="I24" s="10">
        <v>0.15</v>
      </c>
      <c r="J24" s="12">
        <v>0.54</v>
      </c>
    </row>
    <row r="25" spans="1:10" ht="15" customHeight="1" x14ac:dyDescent="0.2">
      <c r="A25" s="4" t="s">
        <v>4</v>
      </c>
      <c r="B25" s="8">
        <v>2857</v>
      </c>
      <c r="C25" s="25">
        <v>2737</v>
      </c>
      <c r="D25" s="10">
        <v>-0.04</v>
      </c>
      <c r="E25" s="10"/>
      <c r="F25" s="8">
        <v>27929</v>
      </c>
      <c r="G25" s="10">
        <v>0.19</v>
      </c>
      <c r="H25" s="8">
        <v>31025</v>
      </c>
      <c r="I25" s="10">
        <v>0.2</v>
      </c>
      <c r="J25" s="12">
        <v>0.11</v>
      </c>
    </row>
    <row r="26" spans="1:10" ht="15" customHeight="1" x14ac:dyDescent="0.2">
      <c r="A26" s="4" t="s">
        <v>5</v>
      </c>
      <c r="B26" s="8">
        <v>0</v>
      </c>
      <c r="C26" s="25">
        <v>0</v>
      </c>
      <c r="D26" s="24" t="s">
        <v>20</v>
      </c>
      <c r="E26" s="10"/>
      <c r="F26" s="8">
        <v>3</v>
      </c>
      <c r="G26" s="10">
        <v>0</v>
      </c>
      <c r="H26" s="8">
        <v>1</v>
      </c>
      <c r="I26" s="24">
        <v>0</v>
      </c>
      <c r="J26" s="23">
        <v>-0.67</v>
      </c>
    </row>
    <row r="27" spans="1:10" ht="15" customHeight="1" x14ac:dyDescent="0.25">
      <c r="A27" s="13" t="s">
        <v>3</v>
      </c>
      <c r="B27" s="9">
        <f>SUM(B21:B26)</f>
        <v>14688</v>
      </c>
      <c r="C27" s="26">
        <v>15403</v>
      </c>
      <c r="D27" s="11">
        <v>0.05</v>
      </c>
      <c r="E27" s="11"/>
      <c r="F27" s="9">
        <v>145672</v>
      </c>
      <c r="G27" s="11">
        <v>1</v>
      </c>
      <c r="H27" s="9">
        <v>153254</v>
      </c>
      <c r="I27" s="11">
        <v>1</v>
      </c>
      <c r="J27" s="17">
        <v>0.05</v>
      </c>
    </row>
    <row r="28" spans="1:10" ht="15" customHeight="1" x14ac:dyDescent="0.2">
      <c r="A28" s="34" t="s">
        <v>12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15" customHeight="1" x14ac:dyDescent="0.2">
      <c r="A29" s="32" t="s">
        <v>13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5" customHeight="1" x14ac:dyDescent="0.2">
      <c r="A30" s="31" t="s">
        <v>17</v>
      </c>
      <c r="B30" s="31"/>
      <c r="C30" s="31"/>
      <c r="D30" s="31"/>
      <c r="E30" s="31"/>
      <c r="F30" s="31"/>
      <c r="G30" s="31"/>
      <c r="H30" s="31"/>
      <c r="I30" s="31"/>
      <c r="J30" s="31"/>
    </row>
  </sheetData>
  <mergeCells count="9">
    <mergeCell ref="A30:J30"/>
    <mergeCell ref="A29:J29"/>
    <mergeCell ref="B12:J12"/>
    <mergeCell ref="A28:J28"/>
    <mergeCell ref="A1:J1"/>
    <mergeCell ref="B2:D2"/>
    <mergeCell ref="F2:J2"/>
    <mergeCell ref="B4:J4"/>
    <mergeCell ref="B20:J20"/>
  </mergeCells>
  <phoneticPr fontId="6" type="noConversion"/>
  <pageMargins left="0.70866141732283461" right="0.70866141732283461" top="0.55118110236220474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P-VLFTM2025M08TBL2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2025-01-13T11:38:19Z</cp:lastPrinted>
  <dcterms:created xsi:type="dcterms:W3CDTF">2012-10-10T09:05:13Z</dcterms:created>
  <dcterms:modified xsi:type="dcterms:W3CDTF">2025-09-08T11:20:13Z</dcterms:modified>
</cp:coreProperties>
</file>