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970" windowWidth="12135" windowHeight="6030"/>
  </bookViews>
  <sheets>
    <sheet name="P-TRANOM2013 5.2" sheetId="1" r:id="rId1"/>
  </sheets>
  <calcPr calcId="145621"/>
</workbook>
</file>

<file path=xl/calcChain.xml><?xml version="1.0" encoding="utf-8"?>
<calcChain xmlns="http://schemas.openxmlformats.org/spreadsheetml/2006/main">
  <c r="C58" i="1" l="1"/>
  <c r="F20" i="1"/>
  <c r="J58" i="1" l="1"/>
  <c r="F58" i="1"/>
  <c r="C39" i="1"/>
  <c r="B20" i="1"/>
</calcChain>
</file>

<file path=xl/sharedStrings.xml><?xml version="1.0" encoding="utf-8"?>
<sst xmlns="http://schemas.openxmlformats.org/spreadsheetml/2006/main" count="47" uniqueCount="18">
  <si>
    <t>Motorcycles</t>
  </si>
  <si>
    <t xml:space="preserve"> </t>
  </si>
  <si>
    <t>Source: CSO</t>
  </si>
  <si>
    <t>Total</t>
  </si>
  <si>
    <t>Small PSVs</t>
  </si>
  <si>
    <t>Large PSVs</t>
  </si>
  <si>
    <t>Km (million)</t>
  </si>
  <si>
    <t>Vehicles</t>
  </si>
  <si>
    <t>Average km</t>
  </si>
  <si>
    <t>2001 or earlier</t>
  </si>
  <si>
    <t>Tractors and machinery</t>
  </si>
  <si>
    <t>Exempt vehicles</t>
  </si>
  <si>
    <t>Other vehicles</t>
  </si>
  <si>
    <t>All vehicles</t>
  </si>
  <si>
    <t>Private cars</t>
  </si>
  <si>
    <t>Goods vehicles</t>
  </si>
  <si>
    <t>Year of registration</t>
  </si>
  <si>
    <t>Table 5.2  Road traffic statistics of national fleet by year of registration and vehicle type,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</si>
</sst>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  <protection locked="0"/>
    </xf>
    <xf numFmtId="3" fontId="1" fillId="0" borderId="0" xfId="0" applyNumberFormat="1" applyFont="1"/>
    <xf numFmtId="2" fontId="2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indent="2"/>
      <protection locked="0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3" fillId="0" borderId="0" xfId="0" applyFont="1" applyAlignment="1" applyProtection="1">
      <protection locked="0"/>
    </xf>
    <xf numFmtId="3" fontId="3" fillId="0" borderId="0" xfId="0" applyNumberFormat="1" applyFont="1"/>
    <xf numFmtId="0" fontId="1" fillId="0" borderId="0" xfId="0" applyFont="1" applyBorder="1" applyAlignment="1">
      <alignment horizontal="left" wrapText="1"/>
    </xf>
    <xf numFmtId="10" fontId="1" fillId="0" borderId="1" xfId="0" applyNumberFormat="1" applyFont="1" applyBorder="1" applyAlignment="1" applyProtection="1">
      <alignment horizontal="center" wrapText="1"/>
      <protection locked="0"/>
    </xf>
    <xf numFmtId="0" fontId="3" fillId="0" borderId="0" xfId="0" applyFont="1"/>
    <xf numFmtId="0" fontId="3" fillId="0" borderId="1" xfId="0" applyFont="1" applyBorder="1"/>
    <xf numFmtId="2" fontId="3" fillId="0" borderId="1" xfId="0" applyNumberFormat="1" applyFont="1" applyBorder="1"/>
    <xf numFmtId="10" fontId="3" fillId="0" borderId="1" xfId="0" applyNumberFormat="1" applyFont="1" applyBorder="1"/>
    <xf numFmtId="0" fontId="1" fillId="0" borderId="0" xfId="0" applyFont="1" applyBorder="1"/>
    <xf numFmtId="0" fontId="1" fillId="0" borderId="1" xfId="0" applyFont="1" applyBorder="1"/>
    <xf numFmtId="3" fontId="1" fillId="0" borderId="1" xfId="0" applyNumberFormat="1" applyFont="1" applyBorder="1"/>
    <xf numFmtId="2" fontId="1" fillId="0" borderId="1" xfId="0" applyNumberFormat="1" applyFont="1" applyBorder="1"/>
    <xf numFmtId="10" fontId="1" fillId="0" borderId="1" xfId="0" applyNumberFormat="1" applyFont="1" applyBorder="1"/>
    <xf numFmtId="2" fontId="1" fillId="0" borderId="0" xfId="0" applyNumberFormat="1" applyFont="1"/>
    <xf numFmtId="10" fontId="1" fillId="0" borderId="0" xfId="0" applyNumberFormat="1" applyFont="1"/>
    <xf numFmtId="0" fontId="1" fillId="0" borderId="0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N50" sqref="N50"/>
    </sheetView>
  </sheetViews>
  <sheetFormatPr defaultRowHeight="11.25" x14ac:dyDescent="0.2"/>
  <cols>
    <col min="1" max="1" width="15.28515625" style="1" customWidth="1"/>
    <col min="2" max="2" width="8.28515625" style="1" customWidth="1"/>
    <col min="3" max="3" width="8.28515625" style="21" customWidth="1"/>
    <col min="4" max="4" width="8.28515625" style="22" customWidth="1"/>
    <col min="5" max="5" width="1.7109375" style="1" customWidth="1"/>
    <col min="6" max="8" width="8.28515625" style="1" customWidth="1"/>
    <col min="9" max="9" width="1.7109375" style="1" customWidth="1"/>
    <col min="10" max="12" width="8.28515625" style="1" customWidth="1"/>
    <col min="13" max="16384" width="9.140625" style="1"/>
  </cols>
  <sheetData>
    <row r="1" spans="1:12" s="12" customFormat="1" ht="15" customHeight="1" x14ac:dyDescent="0.2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12" customFormat="1" ht="5.25" customHeight="1" x14ac:dyDescent="0.2">
      <c r="A2" s="13"/>
      <c r="B2" s="13"/>
      <c r="C2" s="14"/>
      <c r="D2" s="15"/>
      <c r="E2" s="13"/>
      <c r="F2" s="13"/>
      <c r="G2" s="13"/>
      <c r="H2" s="13"/>
      <c r="I2" s="13"/>
      <c r="J2" s="13"/>
      <c r="K2" s="13"/>
      <c r="L2" s="13"/>
    </row>
    <row r="3" spans="1:12" ht="15" customHeight="1" x14ac:dyDescent="0.2">
      <c r="A3" s="26" t="s">
        <v>16</v>
      </c>
      <c r="B3" s="24" t="s">
        <v>14</v>
      </c>
      <c r="C3" s="24"/>
      <c r="D3" s="24"/>
      <c r="F3" s="24" t="s">
        <v>15</v>
      </c>
      <c r="G3" s="24"/>
      <c r="H3" s="24"/>
      <c r="J3" s="24" t="s">
        <v>0</v>
      </c>
      <c r="K3" s="24"/>
      <c r="L3" s="24"/>
    </row>
    <row r="4" spans="1:12" ht="22.5" customHeight="1" x14ac:dyDescent="0.2">
      <c r="A4" s="26"/>
      <c r="B4" s="6" t="s">
        <v>7</v>
      </c>
      <c r="C4" s="6" t="s">
        <v>6</v>
      </c>
      <c r="D4" s="6" t="s">
        <v>8</v>
      </c>
      <c r="E4" s="17"/>
      <c r="F4" s="6" t="s">
        <v>7</v>
      </c>
      <c r="G4" s="6" t="s">
        <v>6</v>
      </c>
      <c r="H4" s="6" t="s">
        <v>8</v>
      </c>
      <c r="I4" s="17"/>
      <c r="J4" s="6" t="s">
        <v>7</v>
      </c>
      <c r="K4" s="6" t="s">
        <v>6</v>
      </c>
      <c r="L4" s="6" t="s">
        <v>8</v>
      </c>
    </row>
    <row r="5" spans="1:12" ht="8.1" customHeight="1" x14ac:dyDescent="0.2">
      <c r="B5" s="4"/>
      <c r="C5" s="4"/>
      <c r="D5" s="4"/>
      <c r="F5" s="4"/>
      <c r="G5" s="4"/>
      <c r="H5" s="4"/>
      <c r="J5" s="4"/>
      <c r="K5" s="4"/>
      <c r="L5" s="4"/>
    </row>
    <row r="6" spans="1:12" ht="12.95" customHeight="1" x14ac:dyDescent="0.2">
      <c r="A6" s="2" t="s">
        <v>9</v>
      </c>
      <c r="B6" s="3">
        <v>346237</v>
      </c>
      <c r="C6" s="3">
        <v>4617</v>
      </c>
      <c r="D6" s="3">
        <v>13380</v>
      </c>
      <c r="F6" s="3">
        <v>47849</v>
      </c>
      <c r="G6" s="3">
        <v>717</v>
      </c>
      <c r="H6" s="3">
        <v>15110</v>
      </c>
      <c r="J6" s="3">
        <v>6724</v>
      </c>
      <c r="K6" s="3">
        <v>16</v>
      </c>
      <c r="L6" s="3">
        <v>2353</v>
      </c>
    </row>
    <row r="7" spans="1:12" ht="12.95" customHeight="1" x14ac:dyDescent="0.2">
      <c r="A7" s="2">
        <v>2002</v>
      </c>
      <c r="B7" s="3">
        <v>105226</v>
      </c>
      <c r="C7" s="3">
        <v>1512</v>
      </c>
      <c r="D7" s="3">
        <v>14368</v>
      </c>
      <c r="F7" s="3">
        <v>15106</v>
      </c>
      <c r="G7" s="3">
        <v>240</v>
      </c>
      <c r="H7" s="3">
        <v>15903</v>
      </c>
      <c r="J7" s="3">
        <v>2118</v>
      </c>
      <c r="K7" s="3">
        <v>5</v>
      </c>
      <c r="L7" s="3">
        <v>2571</v>
      </c>
    </row>
    <row r="8" spans="1:12" ht="12.95" customHeight="1" x14ac:dyDescent="0.2">
      <c r="A8" s="2">
        <v>2003</v>
      </c>
      <c r="B8" s="3">
        <v>112421</v>
      </c>
      <c r="C8" s="3">
        <v>1780</v>
      </c>
      <c r="D8" s="3">
        <v>15831</v>
      </c>
      <c r="F8" s="3">
        <v>18635</v>
      </c>
      <c r="G8" s="3">
        <v>377</v>
      </c>
      <c r="H8" s="3">
        <v>20239</v>
      </c>
      <c r="J8" s="3">
        <v>2116</v>
      </c>
      <c r="K8" s="3">
        <v>6</v>
      </c>
      <c r="L8" s="3">
        <v>2650</v>
      </c>
    </row>
    <row r="9" spans="1:12" ht="12.95" customHeight="1" x14ac:dyDescent="0.2">
      <c r="A9" s="2">
        <v>2004</v>
      </c>
      <c r="B9" s="3">
        <v>131582</v>
      </c>
      <c r="C9" s="3">
        <v>2100</v>
      </c>
      <c r="D9" s="3">
        <v>15963</v>
      </c>
      <c r="F9" s="3">
        <v>21702</v>
      </c>
      <c r="G9" s="3">
        <v>449</v>
      </c>
      <c r="H9" s="3">
        <v>20695</v>
      </c>
      <c r="J9" s="3">
        <v>2192</v>
      </c>
      <c r="K9" s="3">
        <v>6</v>
      </c>
      <c r="L9" s="3">
        <v>2734</v>
      </c>
    </row>
    <row r="10" spans="1:12" ht="12.95" customHeight="1" x14ac:dyDescent="0.2">
      <c r="A10" s="2">
        <v>2005</v>
      </c>
      <c r="B10" s="3">
        <v>160253</v>
      </c>
      <c r="C10" s="3">
        <v>2723</v>
      </c>
      <c r="D10" s="3">
        <v>16990</v>
      </c>
      <c r="F10" s="3">
        <v>31302</v>
      </c>
      <c r="G10" s="3">
        <v>652</v>
      </c>
      <c r="H10" s="3">
        <v>20824</v>
      </c>
      <c r="J10" s="3">
        <v>2476</v>
      </c>
      <c r="K10" s="3">
        <v>7</v>
      </c>
      <c r="L10" s="3">
        <v>2819</v>
      </c>
    </row>
    <row r="11" spans="1:12" ht="12.95" customHeight="1" x14ac:dyDescent="0.2">
      <c r="A11" s="2">
        <v>2006</v>
      </c>
      <c r="B11" s="3">
        <v>180133</v>
      </c>
      <c r="C11" s="3">
        <v>3014</v>
      </c>
      <c r="D11" s="3">
        <v>16730</v>
      </c>
      <c r="F11" s="3">
        <v>38750</v>
      </c>
      <c r="G11" s="3">
        <v>825</v>
      </c>
      <c r="H11" s="3">
        <v>21285</v>
      </c>
      <c r="J11" s="3">
        <v>2866</v>
      </c>
      <c r="K11" s="3">
        <v>8</v>
      </c>
      <c r="L11" s="3">
        <v>2908</v>
      </c>
    </row>
    <row r="12" spans="1:12" ht="12.95" customHeight="1" x14ac:dyDescent="0.2">
      <c r="A12" s="2">
        <v>2007</v>
      </c>
      <c r="B12" s="3">
        <v>195254</v>
      </c>
      <c r="C12" s="3">
        <v>3312</v>
      </c>
      <c r="D12" s="3">
        <v>16963</v>
      </c>
      <c r="F12" s="3">
        <v>42044</v>
      </c>
      <c r="G12" s="3">
        <v>902</v>
      </c>
      <c r="H12" s="3">
        <v>21462</v>
      </c>
      <c r="J12" s="3">
        <v>3590</v>
      </c>
      <c r="K12" s="3">
        <v>11</v>
      </c>
      <c r="L12" s="3">
        <v>2998</v>
      </c>
    </row>
    <row r="13" spans="1:12" ht="12.95" customHeight="1" x14ac:dyDescent="0.2">
      <c r="A13" s="2">
        <v>2008</v>
      </c>
      <c r="B13" s="3">
        <v>176645</v>
      </c>
      <c r="C13" s="3">
        <v>3083</v>
      </c>
      <c r="D13" s="3">
        <v>17454</v>
      </c>
      <c r="F13" s="3">
        <v>31829</v>
      </c>
      <c r="G13" s="3">
        <v>694</v>
      </c>
      <c r="H13" s="3">
        <v>21802</v>
      </c>
      <c r="J13" s="3">
        <v>3845</v>
      </c>
      <c r="K13" s="3">
        <v>12</v>
      </c>
      <c r="L13" s="3">
        <v>3087</v>
      </c>
    </row>
    <row r="14" spans="1:12" ht="12.95" customHeight="1" x14ac:dyDescent="0.2">
      <c r="A14" s="2">
        <v>2009</v>
      </c>
      <c r="B14" s="3">
        <v>88681</v>
      </c>
      <c r="C14" s="3">
        <v>1671</v>
      </c>
      <c r="D14" s="3">
        <v>18845</v>
      </c>
      <c r="F14" s="3">
        <v>15959</v>
      </c>
      <c r="G14" s="3">
        <v>342</v>
      </c>
      <c r="H14" s="3">
        <v>21450</v>
      </c>
      <c r="J14" s="3">
        <v>3039</v>
      </c>
      <c r="K14" s="3">
        <v>10</v>
      </c>
      <c r="L14" s="3">
        <v>3186</v>
      </c>
    </row>
    <row r="15" spans="1:12" ht="12.95" customHeight="1" x14ac:dyDescent="0.2">
      <c r="A15" s="2">
        <v>2010</v>
      </c>
      <c r="B15" s="3">
        <v>119643</v>
      </c>
      <c r="C15" s="3">
        <v>2274</v>
      </c>
      <c r="D15" s="3">
        <v>19010</v>
      </c>
      <c r="F15" s="3">
        <v>13819</v>
      </c>
      <c r="G15" s="3">
        <v>304</v>
      </c>
      <c r="H15" s="3">
        <v>21965</v>
      </c>
      <c r="J15" s="3">
        <v>2299</v>
      </c>
      <c r="K15" s="3">
        <v>8</v>
      </c>
      <c r="L15" s="3">
        <v>3283</v>
      </c>
    </row>
    <row r="16" spans="1:12" ht="12.95" customHeight="1" x14ac:dyDescent="0.2">
      <c r="A16" s="2">
        <v>2011</v>
      </c>
      <c r="B16" s="3">
        <v>123778</v>
      </c>
      <c r="C16" s="3">
        <v>2446</v>
      </c>
      <c r="D16" s="3">
        <v>19761</v>
      </c>
      <c r="F16" s="3">
        <v>13768</v>
      </c>
      <c r="G16" s="3">
        <v>316</v>
      </c>
      <c r="H16" s="3">
        <v>22941</v>
      </c>
      <c r="J16" s="3">
        <v>1866</v>
      </c>
      <c r="K16" s="3">
        <v>6</v>
      </c>
      <c r="L16" s="3">
        <v>3382</v>
      </c>
    </row>
    <row r="17" spans="1:12" ht="12.95" customHeight="1" x14ac:dyDescent="0.2">
      <c r="A17" s="2">
        <v>2012</v>
      </c>
      <c r="B17" s="3">
        <v>107800</v>
      </c>
      <c r="C17" s="3">
        <v>2176</v>
      </c>
      <c r="D17" s="3">
        <v>20182</v>
      </c>
      <c r="F17" s="3">
        <v>13639</v>
      </c>
      <c r="G17" s="3">
        <v>318</v>
      </c>
      <c r="H17" s="3">
        <v>23291</v>
      </c>
      <c r="J17" s="3">
        <v>1600</v>
      </c>
      <c r="K17" s="3">
        <v>6</v>
      </c>
      <c r="L17" s="3">
        <v>3488</v>
      </c>
    </row>
    <row r="18" spans="1:12" ht="12.95" customHeight="1" x14ac:dyDescent="0.2">
      <c r="A18" s="2">
        <v>2013</v>
      </c>
      <c r="B18" s="3">
        <v>66286</v>
      </c>
      <c r="C18" s="3">
        <v>1322</v>
      </c>
      <c r="D18" s="3">
        <v>19944</v>
      </c>
      <c r="F18" s="3">
        <v>8176</v>
      </c>
      <c r="G18" s="3">
        <v>185</v>
      </c>
      <c r="H18" s="3">
        <v>22609</v>
      </c>
      <c r="J18" s="3">
        <v>938</v>
      </c>
      <c r="K18" s="3">
        <v>3</v>
      </c>
      <c r="L18" s="3">
        <v>3582</v>
      </c>
    </row>
    <row r="19" spans="1:12" ht="6.75" customHeight="1" x14ac:dyDescent="0.2">
      <c r="A19" s="5"/>
      <c r="B19" s="3"/>
      <c r="C19" s="3"/>
      <c r="D19" s="3"/>
      <c r="F19" s="3"/>
      <c r="G19" s="3"/>
      <c r="H19" s="3"/>
      <c r="J19" s="3"/>
      <c r="K19" s="3"/>
      <c r="L19" s="3"/>
    </row>
    <row r="20" spans="1:12" ht="12.6" customHeight="1" x14ac:dyDescent="0.2">
      <c r="A20" s="8" t="s">
        <v>3</v>
      </c>
      <c r="B20" s="9">
        <f>SUM(B6:B19)</f>
        <v>1913939</v>
      </c>
      <c r="C20" s="9">
        <v>32031</v>
      </c>
      <c r="D20" s="9">
        <v>16736</v>
      </c>
      <c r="E20" s="12"/>
      <c r="F20" s="9">
        <f>SUM(F6:F19)</f>
        <v>312578</v>
      </c>
      <c r="G20" s="9">
        <v>6320</v>
      </c>
      <c r="H20" s="9">
        <v>20220</v>
      </c>
      <c r="I20" s="12"/>
      <c r="J20" s="9">
        <v>35670</v>
      </c>
      <c r="K20" s="9">
        <v>103</v>
      </c>
      <c r="L20" s="9">
        <v>2887</v>
      </c>
    </row>
    <row r="21" spans="1:12" ht="8.1" customHeight="1" x14ac:dyDescent="0.2">
      <c r="A21" s="16"/>
      <c r="B21" s="18"/>
      <c r="C21" s="19"/>
      <c r="D21" s="20"/>
      <c r="E21" s="17"/>
      <c r="F21" s="17"/>
      <c r="G21" s="17"/>
      <c r="H21" s="17"/>
      <c r="I21" s="17"/>
      <c r="J21" s="17"/>
      <c r="K21" s="17"/>
      <c r="L21" s="17"/>
    </row>
    <row r="22" spans="1:12" ht="15" customHeight="1" x14ac:dyDescent="0.2">
      <c r="A22" s="16" t="s">
        <v>1</v>
      </c>
      <c r="B22" s="24" t="s">
        <v>10</v>
      </c>
      <c r="C22" s="24"/>
      <c r="D22" s="24"/>
      <c r="E22" s="7"/>
      <c r="F22" s="24" t="s">
        <v>4</v>
      </c>
      <c r="G22" s="24"/>
      <c r="H22" s="24"/>
      <c r="I22" s="7"/>
      <c r="J22" s="24" t="s">
        <v>5</v>
      </c>
      <c r="K22" s="24"/>
      <c r="L22" s="24"/>
    </row>
    <row r="23" spans="1:12" ht="22.5" customHeight="1" x14ac:dyDescent="0.2">
      <c r="A23" s="23"/>
      <c r="B23" s="6" t="s">
        <v>7</v>
      </c>
      <c r="C23" s="6" t="s">
        <v>6</v>
      </c>
      <c r="D23" s="6" t="s">
        <v>8</v>
      </c>
      <c r="E23" s="17"/>
      <c r="F23" s="6" t="s">
        <v>7</v>
      </c>
      <c r="G23" s="6" t="s">
        <v>6</v>
      </c>
      <c r="H23" s="6" t="s">
        <v>8</v>
      </c>
      <c r="I23" s="17"/>
      <c r="J23" s="6" t="s">
        <v>7</v>
      </c>
      <c r="K23" s="6" t="s">
        <v>6</v>
      </c>
      <c r="L23" s="6" t="s">
        <v>8</v>
      </c>
    </row>
    <row r="24" spans="1:12" ht="8.1" customHeight="1" x14ac:dyDescent="0.2">
      <c r="B24" s="4"/>
      <c r="C24" s="4"/>
      <c r="D24" s="4"/>
      <c r="F24" s="4"/>
      <c r="G24" s="4"/>
      <c r="H24" s="4"/>
      <c r="J24" s="4"/>
      <c r="K24" s="4"/>
      <c r="L24" s="4"/>
    </row>
    <row r="25" spans="1:12" ht="12.95" customHeight="1" x14ac:dyDescent="0.2">
      <c r="A25" s="2" t="s">
        <v>9</v>
      </c>
      <c r="B25" s="3">
        <v>37614</v>
      </c>
      <c r="C25" s="3">
        <v>477</v>
      </c>
      <c r="D25" s="3">
        <v>14023</v>
      </c>
      <c r="F25" s="3">
        <v>1924</v>
      </c>
      <c r="G25" s="3">
        <v>62</v>
      </c>
      <c r="H25" s="3">
        <v>32465</v>
      </c>
      <c r="J25" s="3">
        <v>1552</v>
      </c>
      <c r="K25" s="3">
        <v>40</v>
      </c>
      <c r="L25" s="3">
        <v>25744</v>
      </c>
    </row>
    <row r="26" spans="1:12" ht="12.95" customHeight="1" x14ac:dyDescent="0.2">
      <c r="A26" s="2">
        <v>2002</v>
      </c>
      <c r="B26" s="3">
        <v>3894</v>
      </c>
      <c r="C26" s="3">
        <v>61</v>
      </c>
      <c r="D26" s="3">
        <v>15699</v>
      </c>
      <c r="F26" s="3">
        <v>853</v>
      </c>
      <c r="G26" s="3">
        <v>29</v>
      </c>
      <c r="H26" s="3">
        <v>34211</v>
      </c>
      <c r="J26" s="3">
        <v>371</v>
      </c>
      <c r="K26" s="3">
        <v>10</v>
      </c>
      <c r="L26" s="3">
        <v>27306</v>
      </c>
    </row>
    <row r="27" spans="1:12" ht="12.95" customHeight="1" x14ac:dyDescent="0.2">
      <c r="A27" s="2">
        <v>2003</v>
      </c>
      <c r="B27" s="3">
        <v>3914</v>
      </c>
      <c r="C27" s="3">
        <v>63</v>
      </c>
      <c r="D27" s="3">
        <v>16070</v>
      </c>
      <c r="F27" s="3">
        <v>1192</v>
      </c>
      <c r="G27" s="3">
        <v>43</v>
      </c>
      <c r="H27" s="3">
        <v>35855</v>
      </c>
      <c r="J27" s="3">
        <v>443</v>
      </c>
      <c r="K27" s="3">
        <v>16</v>
      </c>
      <c r="L27" s="3">
        <v>35302</v>
      </c>
    </row>
    <row r="28" spans="1:12" ht="12.95" customHeight="1" x14ac:dyDescent="0.2">
      <c r="A28" s="2">
        <v>2004</v>
      </c>
      <c r="B28" s="3">
        <v>4364</v>
      </c>
      <c r="C28" s="3">
        <v>72</v>
      </c>
      <c r="D28" s="3">
        <v>16398</v>
      </c>
      <c r="F28" s="3">
        <v>1882</v>
      </c>
      <c r="G28" s="3">
        <v>69</v>
      </c>
      <c r="H28" s="3">
        <v>36785</v>
      </c>
      <c r="J28" s="3">
        <v>545</v>
      </c>
      <c r="K28" s="3">
        <v>20</v>
      </c>
      <c r="L28" s="3">
        <v>35823</v>
      </c>
    </row>
    <row r="29" spans="1:12" ht="12.95" customHeight="1" x14ac:dyDescent="0.2">
      <c r="A29" s="2">
        <v>2005</v>
      </c>
      <c r="B29" s="3">
        <v>5037</v>
      </c>
      <c r="C29" s="3">
        <v>85</v>
      </c>
      <c r="D29" s="3">
        <v>16893</v>
      </c>
      <c r="F29" s="3">
        <v>2724</v>
      </c>
      <c r="G29" s="3">
        <v>105</v>
      </c>
      <c r="H29" s="3">
        <v>38519</v>
      </c>
      <c r="J29" s="3">
        <v>605</v>
      </c>
      <c r="K29" s="3">
        <v>21</v>
      </c>
      <c r="L29" s="3">
        <v>35146</v>
      </c>
    </row>
    <row r="30" spans="1:12" ht="12.95" customHeight="1" x14ac:dyDescent="0.2">
      <c r="A30" s="2">
        <v>2006</v>
      </c>
      <c r="B30" s="3">
        <v>5478</v>
      </c>
      <c r="C30" s="3">
        <v>95</v>
      </c>
      <c r="D30" s="3">
        <v>17381</v>
      </c>
      <c r="F30" s="3">
        <v>3180</v>
      </c>
      <c r="G30" s="3">
        <v>121</v>
      </c>
      <c r="H30" s="3">
        <v>38044</v>
      </c>
      <c r="J30" s="3">
        <v>945</v>
      </c>
      <c r="K30" s="3">
        <v>38</v>
      </c>
      <c r="L30" s="3">
        <v>40430</v>
      </c>
    </row>
    <row r="31" spans="1:12" ht="12.95" customHeight="1" x14ac:dyDescent="0.2">
      <c r="A31" s="2">
        <v>2007</v>
      </c>
      <c r="B31" s="3">
        <v>6043</v>
      </c>
      <c r="C31" s="3">
        <v>108</v>
      </c>
      <c r="D31" s="3">
        <v>17846</v>
      </c>
      <c r="F31" s="3">
        <v>3646</v>
      </c>
      <c r="G31" s="3">
        <v>139</v>
      </c>
      <c r="H31" s="3">
        <v>38196</v>
      </c>
      <c r="J31" s="3">
        <v>905</v>
      </c>
      <c r="K31" s="3">
        <v>35</v>
      </c>
      <c r="L31" s="3">
        <v>38485</v>
      </c>
    </row>
    <row r="32" spans="1:12" ht="12.95" customHeight="1" x14ac:dyDescent="0.2">
      <c r="A32" s="2">
        <v>2008</v>
      </c>
      <c r="B32" s="3">
        <v>5768</v>
      </c>
      <c r="C32" s="3">
        <v>107</v>
      </c>
      <c r="D32" s="3">
        <v>18598</v>
      </c>
      <c r="F32" s="3">
        <v>2535</v>
      </c>
      <c r="G32" s="3">
        <v>94</v>
      </c>
      <c r="H32" s="3">
        <v>37235</v>
      </c>
      <c r="J32" s="3">
        <v>1113</v>
      </c>
      <c r="K32" s="3">
        <v>46</v>
      </c>
      <c r="L32" s="3">
        <v>41572</v>
      </c>
    </row>
    <row r="33" spans="1:12" ht="12.95" customHeight="1" x14ac:dyDescent="0.2">
      <c r="A33" s="2">
        <v>2009</v>
      </c>
      <c r="B33" s="3">
        <v>3471</v>
      </c>
      <c r="C33" s="3">
        <v>67</v>
      </c>
      <c r="D33" s="3">
        <v>19287</v>
      </c>
      <c r="F33" s="3">
        <v>1388</v>
      </c>
      <c r="G33" s="3">
        <v>52</v>
      </c>
      <c r="H33" s="3">
        <v>37572</v>
      </c>
      <c r="J33" s="3">
        <v>532</v>
      </c>
      <c r="K33" s="3">
        <v>21</v>
      </c>
      <c r="L33" s="3">
        <v>39257</v>
      </c>
    </row>
    <row r="34" spans="1:12" ht="12.95" customHeight="1" x14ac:dyDescent="0.2">
      <c r="A34" s="2">
        <v>2010</v>
      </c>
      <c r="B34" s="3">
        <v>2411</v>
      </c>
      <c r="C34" s="3">
        <v>48</v>
      </c>
      <c r="D34" s="3">
        <v>20090</v>
      </c>
      <c r="F34" s="3">
        <v>1470</v>
      </c>
      <c r="G34" s="3">
        <v>54</v>
      </c>
      <c r="H34" s="3">
        <v>36720</v>
      </c>
      <c r="J34" s="3">
        <v>291</v>
      </c>
      <c r="K34" s="3">
        <v>11</v>
      </c>
      <c r="L34" s="3">
        <v>37003</v>
      </c>
    </row>
    <row r="35" spans="1:12" ht="12.95" customHeight="1" x14ac:dyDescent="0.2">
      <c r="A35" s="2">
        <v>2011</v>
      </c>
      <c r="B35" s="3">
        <v>3090</v>
      </c>
      <c r="C35" s="3">
        <v>63</v>
      </c>
      <c r="D35" s="3">
        <v>20499</v>
      </c>
      <c r="F35" s="3">
        <v>1101</v>
      </c>
      <c r="G35" s="3">
        <v>40</v>
      </c>
      <c r="H35" s="3">
        <v>36641</v>
      </c>
      <c r="J35" s="3">
        <v>302</v>
      </c>
      <c r="K35" s="3">
        <v>12</v>
      </c>
      <c r="L35" s="3">
        <v>38569</v>
      </c>
    </row>
    <row r="36" spans="1:12" ht="12.95" customHeight="1" x14ac:dyDescent="0.2">
      <c r="A36" s="2">
        <v>2012</v>
      </c>
      <c r="B36" s="3">
        <v>2979</v>
      </c>
      <c r="C36" s="3">
        <v>63</v>
      </c>
      <c r="D36" s="3">
        <v>21063</v>
      </c>
      <c r="F36" s="3">
        <v>1281</v>
      </c>
      <c r="G36" s="3">
        <v>49</v>
      </c>
      <c r="H36" s="3">
        <v>37910</v>
      </c>
      <c r="J36" s="3">
        <v>448</v>
      </c>
      <c r="K36" s="3">
        <v>21</v>
      </c>
      <c r="L36" s="3">
        <v>45844</v>
      </c>
    </row>
    <row r="37" spans="1:12" ht="12.95" customHeight="1" x14ac:dyDescent="0.2">
      <c r="A37" s="2">
        <v>2013</v>
      </c>
      <c r="B37" s="3">
        <v>1737</v>
      </c>
      <c r="C37" s="3">
        <v>35</v>
      </c>
      <c r="D37" s="3">
        <v>20205</v>
      </c>
      <c r="F37" s="3">
        <v>430</v>
      </c>
      <c r="G37" s="3">
        <v>15</v>
      </c>
      <c r="H37" s="3">
        <v>34994</v>
      </c>
      <c r="J37" s="3">
        <v>256</v>
      </c>
      <c r="K37" s="3">
        <v>10</v>
      </c>
      <c r="L37" s="3">
        <v>38656</v>
      </c>
    </row>
    <row r="38" spans="1:12" ht="6.75" customHeight="1" x14ac:dyDescent="0.2">
      <c r="A38" s="5"/>
      <c r="B38" s="3"/>
      <c r="C38" s="3"/>
      <c r="D38" s="3"/>
      <c r="F38" s="3"/>
      <c r="G38" s="3"/>
      <c r="H38" s="3"/>
      <c r="J38" s="3"/>
      <c r="K38" s="3"/>
    </row>
    <row r="39" spans="1:12" ht="12.6" customHeight="1" x14ac:dyDescent="0.2">
      <c r="A39" s="8" t="s">
        <v>3</v>
      </c>
      <c r="B39" s="9">
        <v>85801</v>
      </c>
      <c r="C39" s="9">
        <f>SUM(C25:C38)</f>
        <v>1344</v>
      </c>
      <c r="D39" s="9">
        <v>15665</v>
      </c>
      <c r="E39" s="12"/>
      <c r="F39" s="9">
        <v>23605</v>
      </c>
      <c r="G39" s="9">
        <v>873</v>
      </c>
      <c r="H39" s="9">
        <v>36994</v>
      </c>
      <c r="I39" s="12"/>
      <c r="J39" s="9">
        <v>8307</v>
      </c>
      <c r="K39" s="9">
        <v>299</v>
      </c>
      <c r="L39" s="9">
        <v>36014</v>
      </c>
    </row>
    <row r="40" spans="1:12" ht="8.1" customHeight="1" x14ac:dyDescent="0.2">
      <c r="A40" s="16"/>
      <c r="B40" s="18"/>
      <c r="C40" s="19"/>
      <c r="D40" s="20"/>
      <c r="E40" s="17"/>
      <c r="F40" s="17"/>
      <c r="G40" s="17"/>
      <c r="H40" s="17"/>
      <c r="I40" s="17"/>
      <c r="J40" s="17"/>
      <c r="K40" s="17"/>
      <c r="L40" s="17"/>
    </row>
    <row r="41" spans="1:12" ht="15" customHeight="1" x14ac:dyDescent="0.2">
      <c r="A41" s="16" t="s">
        <v>1</v>
      </c>
      <c r="B41" s="24" t="s">
        <v>11</v>
      </c>
      <c r="C41" s="24"/>
      <c r="D41" s="24"/>
      <c r="E41" s="7"/>
      <c r="F41" s="24" t="s">
        <v>12</v>
      </c>
      <c r="G41" s="24"/>
      <c r="H41" s="24"/>
      <c r="I41" s="7"/>
      <c r="J41" s="24" t="s">
        <v>13</v>
      </c>
      <c r="K41" s="24"/>
      <c r="L41" s="24"/>
    </row>
    <row r="42" spans="1:12" ht="22.5" x14ac:dyDescent="0.2">
      <c r="A42" s="10"/>
      <c r="B42" s="6" t="s">
        <v>7</v>
      </c>
      <c r="C42" s="6" t="s">
        <v>6</v>
      </c>
      <c r="D42" s="11" t="s">
        <v>8</v>
      </c>
      <c r="E42" s="17"/>
      <c r="F42" s="6" t="s">
        <v>7</v>
      </c>
      <c r="G42" s="6" t="s">
        <v>6</v>
      </c>
      <c r="H42" s="11" t="s">
        <v>8</v>
      </c>
      <c r="I42" s="17"/>
      <c r="J42" s="6" t="s">
        <v>7</v>
      </c>
      <c r="K42" s="6" t="s">
        <v>6</v>
      </c>
      <c r="L42" s="11" t="s">
        <v>8</v>
      </c>
    </row>
    <row r="43" spans="1:12" ht="8.1" customHeight="1" x14ac:dyDescent="0.2">
      <c r="B43" s="4"/>
      <c r="C43" s="4"/>
      <c r="D43" s="4"/>
      <c r="F43" s="4"/>
      <c r="G43" s="4"/>
      <c r="H43" s="4"/>
      <c r="J43" s="4"/>
      <c r="K43" s="4"/>
      <c r="L43" s="4"/>
    </row>
    <row r="44" spans="1:12" ht="12.95" customHeight="1" x14ac:dyDescent="0.2">
      <c r="A44" s="2" t="s">
        <v>9</v>
      </c>
      <c r="B44" s="3">
        <v>2123</v>
      </c>
      <c r="C44" s="3">
        <v>29</v>
      </c>
      <c r="D44" s="3">
        <v>13967</v>
      </c>
      <c r="E44" s="3"/>
      <c r="F44" s="3">
        <v>31742</v>
      </c>
      <c r="G44" s="3">
        <v>145</v>
      </c>
      <c r="H44" s="3">
        <v>7867</v>
      </c>
      <c r="I44" s="3"/>
      <c r="J44" s="3">
        <v>475764</v>
      </c>
      <c r="K44" s="3">
        <v>6103</v>
      </c>
      <c r="L44" s="3">
        <v>13107</v>
      </c>
    </row>
    <row r="45" spans="1:12" ht="12.95" customHeight="1" x14ac:dyDescent="0.2">
      <c r="A45" s="2">
        <v>2002</v>
      </c>
      <c r="B45" s="3">
        <v>753</v>
      </c>
      <c r="C45" s="3">
        <v>12</v>
      </c>
      <c r="D45" s="3">
        <v>15298</v>
      </c>
      <c r="E45" s="3"/>
      <c r="F45" s="3">
        <v>1294</v>
      </c>
      <c r="G45" s="3">
        <v>11</v>
      </c>
      <c r="H45" s="3">
        <v>8585</v>
      </c>
      <c r="I45" s="3"/>
      <c r="J45" s="3">
        <v>129613</v>
      </c>
      <c r="K45" s="3">
        <v>1881</v>
      </c>
      <c r="L45" s="3">
        <v>14509</v>
      </c>
    </row>
    <row r="46" spans="1:12" ht="12.95" customHeight="1" x14ac:dyDescent="0.2">
      <c r="A46" s="2">
        <v>2003</v>
      </c>
      <c r="B46" s="3">
        <v>726</v>
      </c>
      <c r="C46" s="3">
        <v>11</v>
      </c>
      <c r="D46" s="3">
        <v>15532</v>
      </c>
      <c r="E46" s="3"/>
      <c r="F46" s="3">
        <v>1472</v>
      </c>
      <c r="G46" s="3">
        <v>12</v>
      </c>
      <c r="H46" s="3">
        <v>8155</v>
      </c>
      <c r="I46" s="3"/>
      <c r="J46" s="3">
        <v>140920</v>
      </c>
      <c r="K46" s="3">
        <v>2307</v>
      </c>
      <c r="L46" s="3">
        <v>16372</v>
      </c>
    </row>
    <row r="47" spans="1:12" ht="12.95" customHeight="1" x14ac:dyDescent="0.2">
      <c r="A47" s="2">
        <v>2004</v>
      </c>
      <c r="B47" s="3">
        <v>1019</v>
      </c>
      <c r="C47" s="3">
        <v>17</v>
      </c>
      <c r="D47" s="3">
        <v>16490</v>
      </c>
      <c r="E47" s="3"/>
      <c r="F47" s="3">
        <v>1887</v>
      </c>
      <c r="G47" s="3">
        <v>15</v>
      </c>
      <c r="H47" s="3">
        <v>7880</v>
      </c>
      <c r="I47" s="3"/>
      <c r="J47" s="3">
        <v>165174</v>
      </c>
      <c r="K47" s="3">
        <v>2747</v>
      </c>
      <c r="L47" s="3">
        <v>16634</v>
      </c>
    </row>
    <row r="48" spans="1:12" ht="12.95" customHeight="1" x14ac:dyDescent="0.2">
      <c r="A48" s="2">
        <v>2005</v>
      </c>
      <c r="B48" s="3">
        <v>1448</v>
      </c>
      <c r="C48" s="3">
        <v>25</v>
      </c>
      <c r="D48" s="3">
        <v>17381</v>
      </c>
      <c r="E48" s="3"/>
      <c r="F48" s="3">
        <v>2419</v>
      </c>
      <c r="G48" s="3">
        <v>22</v>
      </c>
      <c r="H48" s="3">
        <v>8937</v>
      </c>
      <c r="I48" s="3"/>
      <c r="J48" s="3">
        <v>206265</v>
      </c>
      <c r="K48" s="3">
        <v>3640</v>
      </c>
      <c r="L48" s="3">
        <v>17645</v>
      </c>
    </row>
    <row r="49" spans="1:12" ht="12.95" customHeight="1" x14ac:dyDescent="0.2">
      <c r="A49" s="2">
        <v>2006</v>
      </c>
      <c r="B49" s="3">
        <v>2024</v>
      </c>
      <c r="C49" s="3">
        <v>36</v>
      </c>
      <c r="D49" s="3">
        <v>17633</v>
      </c>
      <c r="E49" s="3"/>
      <c r="F49" s="3">
        <v>2922</v>
      </c>
      <c r="G49" s="3">
        <v>24</v>
      </c>
      <c r="H49" s="3">
        <v>8339</v>
      </c>
      <c r="I49" s="3"/>
      <c r="J49" s="3">
        <v>236299</v>
      </c>
      <c r="K49" s="3">
        <v>4161</v>
      </c>
      <c r="L49" s="3">
        <v>17610</v>
      </c>
    </row>
    <row r="50" spans="1:12" ht="12.95" customHeight="1" x14ac:dyDescent="0.2">
      <c r="A50" s="2">
        <v>2007</v>
      </c>
      <c r="B50" s="3">
        <v>2966</v>
      </c>
      <c r="C50" s="3">
        <v>54</v>
      </c>
      <c r="D50" s="3">
        <v>18167</v>
      </c>
      <c r="E50" s="3"/>
      <c r="F50" s="3">
        <v>3310</v>
      </c>
      <c r="G50" s="3">
        <v>27</v>
      </c>
      <c r="H50" s="3">
        <v>8219</v>
      </c>
      <c r="I50" s="3"/>
      <c r="J50" s="3">
        <v>257757</v>
      </c>
      <c r="K50" s="3">
        <v>4588</v>
      </c>
      <c r="L50" s="3">
        <v>17801</v>
      </c>
    </row>
    <row r="51" spans="1:12" ht="12.95" customHeight="1" x14ac:dyDescent="0.2">
      <c r="A51" s="2">
        <v>2008</v>
      </c>
      <c r="B51" s="3">
        <v>2510</v>
      </c>
      <c r="C51" s="3">
        <v>43</v>
      </c>
      <c r="D51" s="3">
        <v>17109</v>
      </c>
      <c r="E51" s="3"/>
      <c r="F51" s="3">
        <v>3359</v>
      </c>
      <c r="G51" s="3">
        <v>25</v>
      </c>
      <c r="H51" s="3">
        <v>7556</v>
      </c>
      <c r="I51" s="3"/>
      <c r="J51" s="3">
        <v>227605</v>
      </c>
      <c r="K51" s="3">
        <v>4105</v>
      </c>
      <c r="L51" s="3">
        <v>18036</v>
      </c>
    </row>
    <row r="52" spans="1:12" ht="12.95" customHeight="1" x14ac:dyDescent="0.2">
      <c r="A52" s="2">
        <v>2009</v>
      </c>
      <c r="B52" s="3">
        <v>1481</v>
      </c>
      <c r="C52" s="3">
        <v>25</v>
      </c>
      <c r="D52" s="3">
        <v>16753</v>
      </c>
      <c r="E52" s="3"/>
      <c r="F52" s="3">
        <v>2818</v>
      </c>
      <c r="G52" s="3">
        <v>18</v>
      </c>
      <c r="H52" s="3">
        <v>6473</v>
      </c>
      <c r="I52" s="3"/>
      <c r="J52" s="3">
        <v>117369</v>
      </c>
      <c r="K52" s="3">
        <v>2206</v>
      </c>
      <c r="L52" s="3">
        <v>18797</v>
      </c>
    </row>
    <row r="53" spans="1:12" ht="12.95" customHeight="1" x14ac:dyDescent="0.2">
      <c r="A53" s="2">
        <v>2010</v>
      </c>
      <c r="B53" s="3">
        <v>1759</v>
      </c>
      <c r="C53" s="3">
        <v>30</v>
      </c>
      <c r="D53" s="3">
        <v>17005</v>
      </c>
      <c r="E53" s="3"/>
      <c r="F53" s="3">
        <v>2405</v>
      </c>
      <c r="G53" s="3">
        <v>15</v>
      </c>
      <c r="H53" s="3">
        <v>6152</v>
      </c>
      <c r="I53" s="3"/>
      <c r="J53" s="3">
        <v>144098</v>
      </c>
      <c r="K53" s="3">
        <v>2743</v>
      </c>
      <c r="L53" s="3">
        <v>19039</v>
      </c>
    </row>
    <row r="54" spans="1:12" ht="12.95" customHeight="1" x14ac:dyDescent="0.2">
      <c r="A54" s="2">
        <v>2011</v>
      </c>
      <c r="B54" s="3">
        <v>2519</v>
      </c>
      <c r="C54" s="3">
        <v>44</v>
      </c>
      <c r="D54" s="3">
        <v>17487</v>
      </c>
      <c r="E54" s="3"/>
      <c r="F54" s="3">
        <v>1679</v>
      </c>
      <c r="G54" s="3">
        <v>12</v>
      </c>
      <c r="H54" s="3">
        <v>7100</v>
      </c>
      <c r="I54" s="3"/>
      <c r="J54" s="3">
        <v>148102</v>
      </c>
      <c r="K54" s="3">
        <v>2939</v>
      </c>
      <c r="L54" s="3">
        <v>19848</v>
      </c>
    </row>
    <row r="55" spans="1:12" ht="12.95" customHeight="1" x14ac:dyDescent="0.2">
      <c r="A55" s="2">
        <v>2012</v>
      </c>
      <c r="B55" s="3">
        <v>4304</v>
      </c>
      <c r="C55" s="3">
        <v>74</v>
      </c>
      <c r="D55" s="3">
        <v>17143</v>
      </c>
      <c r="E55" s="3"/>
      <c r="F55" s="3">
        <v>1520</v>
      </c>
      <c r="G55" s="3">
        <v>13</v>
      </c>
      <c r="H55" s="3">
        <v>8420</v>
      </c>
      <c r="I55" s="3"/>
      <c r="J55" s="3">
        <v>133571</v>
      </c>
      <c r="K55" s="3">
        <v>2717</v>
      </c>
      <c r="L55" s="3">
        <v>20344</v>
      </c>
    </row>
    <row r="56" spans="1:12" ht="12.95" customHeight="1" x14ac:dyDescent="0.2">
      <c r="A56" s="2">
        <v>2013</v>
      </c>
      <c r="B56" s="3">
        <v>2531</v>
      </c>
      <c r="C56" s="3">
        <v>42</v>
      </c>
      <c r="D56" s="3">
        <v>16768</v>
      </c>
      <c r="F56" s="3">
        <v>805</v>
      </c>
      <c r="G56" s="3">
        <v>5</v>
      </c>
      <c r="H56" s="3">
        <v>6421</v>
      </c>
      <c r="I56" s="3"/>
      <c r="J56" s="3">
        <v>81159</v>
      </c>
      <c r="K56" s="3">
        <v>1618</v>
      </c>
      <c r="L56" s="3">
        <v>19934</v>
      </c>
    </row>
    <row r="57" spans="1:12" ht="6.75" customHeight="1" x14ac:dyDescent="0.2">
      <c r="A57" s="5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" customHeight="1" x14ac:dyDescent="0.2">
      <c r="A58" s="8" t="s">
        <v>3</v>
      </c>
      <c r="B58" s="9">
        <v>26164</v>
      </c>
      <c r="C58" s="9">
        <f>SUM(C44:C57)</f>
        <v>442</v>
      </c>
      <c r="D58" s="9">
        <v>16880</v>
      </c>
      <c r="E58" s="9"/>
      <c r="F58" s="9">
        <f>SUM(F44:F57)</f>
        <v>57632</v>
      </c>
      <c r="G58" s="9">
        <v>345</v>
      </c>
      <c r="H58" s="9">
        <v>5981</v>
      </c>
      <c r="I58" s="9"/>
      <c r="J58" s="9">
        <f>SUM(J44:J57)</f>
        <v>2463696</v>
      </c>
      <c r="K58" s="9">
        <v>41757</v>
      </c>
      <c r="L58" s="9">
        <v>16949</v>
      </c>
    </row>
    <row r="59" spans="1:12" ht="5.25" customHeight="1" x14ac:dyDescent="0.2">
      <c r="A59" s="17"/>
      <c r="B59" s="18"/>
      <c r="C59" s="19"/>
      <c r="D59" s="20"/>
      <c r="E59" s="17"/>
      <c r="F59" s="17"/>
      <c r="G59" s="17"/>
      <c r="H59" s="17"/>
      <c r="I59" s="17"/>
      <c r="J59" s="17"/>
      <c r="K59" s="17"/>
      <c r="L59" s="17"/>
    </row>
    <row r="60" spans="1:12" ht="12.95" customHeight="1" x14ac:dyDescent="0.2">
      <c r="A60" s="16" t="s">
        <v>2</v>
      </c>
    </row>
  </sheetData>
  <mergeCells count="11">
    <mergeCell ref="B41:D41"/>
    <mergeCell ref="F41:H41"/>
    <mergeCell ref="J41:L41"/>
    <mergeCell ref="A1:L1"/>
    <mergeCell ref="A3:A4"/>
    <mergeCell ref="B22:D22"/>
    <mergeCell ref="F22:H22"/>
    <mergeCell ref="J22:L22"/>
    <mergeCell ref="B3:D3"/>
    <mergeCell ref="F3:H3"/>
    <mergeCell ref="J3:L3"/>
  </mergeCells>
  <pageMargins left="0.39370078740157483" right="0.19685039370078741" top="0.5905511811023621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5.2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moorek</dc:creator>
  <cp:lastModifiedBy>Noreen Dorgan</cp:lastModifiedBy>
  <cp:lastPrinted>2014-11-17T16:32:46Z</cp:lastPrinted>
  <dcterms:created xsi:type="dcterms:W3CDTF">2009-10-14T08:55:58Z</dcterms:created>
  <dcterms:modified xsi:type="dcterms:W3CDTF">2014-11-28T10:45:00Z</dcterms:modified>
</cp:coreProperties>
</file>