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9260" windowHeight="3975"/>
  </bookViews>
  <sheets>
    <sheet name="P-TRANOM2013 3.8" sheetId="1" r:id="rId1"/>
  </sheets>
  <calcPr calcId="145621"/>
</workbook>
</file>

<file path=xl/calcChain.xml><?xml version="1.0" encoding="utf-8"?>
<calcChain xmlns="http://schemas.openxmlformats.org/spreadsheetml/2006/main">
  <c r="I23" i="1" l="1"/>
  <c r="I13" i="1" l="1"/>
  <c r="I21" i="1"/>
  <c r="I19" i="1"/>
  <c r="I17" i="1"/>
  <c r="I6" i="1" l="1"/>
  <c r="I25" i="1" l="1"/>
  <c r="I24" i="1"/>
  <c r="I15" i="1"/>
  <c r="I20" i="1"/>
  <c r="I14" i="1"/>
  <c r="I18" i="1"/>
  <c r="I16" i="1"/>
  <c r="I8" i="1"/>
  <c r="I11" i="1"/>
  <c r="I12" i="1"/>
  <c r="I10" i="1"/>
  <c r="I9" i="1"/>
  <c r="I22" i="1"/>
  <c r="I7" i="1"/>
</calcChain>
</file>

<file path=xl/sharedStrings.xml><?xml version="1.0" encoding="utf-8"?>
<sst xmlns="http://schemas.openxmlformats.org/spreadsheetml/2006/main" count="33" uniqueCount="33">
  <si>
    <t>Number</t>
  </si>
  <si>
    <t>Offence description</t>
  </si>
  <si>
    <t>Age (years)</t>
  </si>
  <si>
    <t>Under 21</t>
  </si>
  <si>
    <t>21 to 25</t>
  </si>
  <si>
    <t>26 to 30</t>
  </si>
  <si>
    <t>31 to 40</t>
  </si>
  <si>
    <t>41 to 50</t>
  </si>
  <si>
    <t>51 to 65</t>
  </si>
  <si>
    <t>66 and over</t>
  </si>
  <si>
    <t>Total</t>
  </si>
  <si>
    <t xml:space="preserve">Speeding                                                                                            </t>
  </si>
  <si>
    <t xml:space="preserve">Driving a vehicle while holding a mobile phone                                                      </t>
  </si>
  <si>
    <t xml:space="preserve">No safety belt - driver                                                                             </t>
  </si>
  <si>
    <t xml:space="preserve">Fail to obey traffic lights                                                                         </t>
  </si>
  <si>
    <t xml:space="preserve">Driving without reasonable consideration                                                            </t>
  </si>
  <si>
    <t xml:space="preserve">Cross continuous white line/broken white line                                                       </t>
  </si>
  <si>
    <t xml:space="preserve">Fail to comply with prohibitory traffic signs                                                       </t>
  </si>
  <si>
    <t xml:space="preserve">Adult failing to wear safety belt cat. M1 vehicle                                                   </t>
  </si>
  <si>
    <t xml:space="preserve">22-35mcg of alcohol per 100ml of breath                                                             </t>
  </si>
  <si>
    <t xml:space="preserve">Entry to hatched marked area                                                                        </t>
  </si>
  <si>
    <t xml:space="preserve">Use vehicle without NCT certificate                                                                 </t>
  </si>
  <si>
    <t xml:space="preserve">Offence relating to overtaking                                                                      </t>
  </si>
  <si>
    <t xml:space="preserve">No insurance - (user)                                                                               </t>
  </si>
  <si>
    <t xml:space="preserve">Fail to comply with traffic lane markings                                                           </t>
  </si>
  <si>
    <t xml:space="preserve">Fail to stop before stop sign/stop line                                                             </t>
  </si>
  <si>
    <t>Source: Department of Transport, Tourism and Sport</t>
  </si>
  <si>
    <t>Table 3.8     Top 20 offences for penalty point endorsement notices issued to males by age group, 2013</t>
  </si>
  <si>
    <t xml:space="preserve">Driver fail restrain child O/3 in child restraint                                                   </t>
  </si>
  <si>
    <t xml:space="preserve">Driver fail ensure passenger U/17 wear safety belt                                                  </t>
  </si>
  <si>
    <t xml:space="preserve">Driver fail restrain child U/3 in child restraint                                                   </t>
  </si>
  <si>
    <t xml:space="preserve">Adult failing to wear safety belt cat. N1 vehicle    </t>
  </si>
  <si>
    <t xml:space="preserve">Adult failing to wear safety belt cat. N3 vehicle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</si>
</sst>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1" xfId="1" applyFont="1" applyBorder="1"/>
    <xf numFmtId="0" fontId="2" fillId="0" borderId="1" xfId="1" applyFont="1" applyBorder="1"/>
    <xf numFmtId="0" fontId="2" fillId="0" borderId="1" xfId="1" applyFont="1" applyBorder="1" applyAlignment="1">
      <alignment horizontal="right"/>
    </xf>
    <xf numFmtId="0" fontId="2" fillId="0" borderId="0" xfId="1" applyFont="1"/>
    <xf numFmtId="0" fontId="2" fillId="0" borderId="3" xfId="1" applyFont="1" applyBorder="1" applyAlignment="1">
      <alignment horizontal="right"/>
    </xf>
    <xf numFmtId="0" fontId="2" fillId="0" borderId="1" xfId="1" applyFont="1" applyFill="1" applyBorder="1" applyAlignment="1">
      <alignment horizontal="right" vertical="center"/>
    </xf>
    <xf numFmtId="0" fontId="2" fillId="0" borderId="0" xfId="1" applyFont="1" applyBorder="1"/>
    <xf numFmtId="0" fontId="2" fillId="0" borderId="0" xfId="1" applyFont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2" fillId="0" borderId="0" xfId="1" applyNumberFormat="1" applyFont="1"/>
    <xf numFmtId="0" fontId="2" fillId="0" borderId="1" xfId="1" applyFont="1" applyFill="1" applyBorder="1" applyAlignment="1">
      <alignment vertical="center"/>
    </xf>
    <xf numFmtId="3" fontId="2" fillId="0" borderId="1" xfId="1" applyNumberFormat="1" applyFont="1" applyBorder="1"/>
    <xf numFmtId="0" fontId="2" fillId="0" borderId="0" xfId="0" applyFont="1" applyFill="1" applyBorder="1" applyAlignment="1"/>
    <xf numFmtId="0" fontId="2" fillId="0" borderId="0" xfId="1" applyFont="1" applyFill="1" applyBorder="1" applyAlignment="1"/>
    <xf numFmtId="0" fontId="2" fillId="0" borderId="0" xfId="1" applyFont="1" applyAlignment="1"/>
    <xf numFmtId="0" fontId="4" fillId="0" borderId="0" xfId="0" applyFont="1" applyBorder="1" applyAlignment="1"/>
    <xf numFmtId="0" fontId="2" fillId="0" borderId="1" xfId="1" applyFont="1" applyFill="1" applyBorder="1" applyAlignment="1">
      <alignment horizontal="right" vertical="center" wrapText="1"/>
    </xf>
    <xf numFmtId="0" fontId="3" fillId="0" borderId="0" xfId="1" applyFont="1" applyFill="1" applyAlignment="1">
      <alignment horizontal="left"/>
    </xf>
    <xf numFmtId="0" fontId="2" fillId="0" borderId="2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0" borderId="3" xfId="1" applyFont="1" applyBorder="1" applyAlignment="1">
      <alignment horizontal="center"/>
    </xf>
    <xf numFmtId="0" fontId="2" fillId="0" borderId="2" xfId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Normal="100" workbookViewId="0">
      <selection activeCell="H8" sqref="H8"/>
    </sheetView>
  </sheetViews>
  <sheetFormatPr defaultRowHeight="11.25" x14ac:dyDescent="0.2"/>
  <cols>
    <col min="1" max="1" width="35.7109375" style="4" customWidth="1"/>
    <col min="2" max="9" width="7.28515625" style="4" customWidth="1"/>
    <col min="10" max="110" width="9.140625" style="4"/>
    <col min="111" max="111" width="43.5703125" style="4" customWidth="1"/>
    <col min="112" max="366" width="9.140625" style="4"/>
    <col min="367" max="367" width="43.5703125" style="4" customWidth="1"/>
    <col min="368" max="622" width="9.140625" style="4"/>
    <col min="623" max="623" width="43.5703125" style="4" customWidth="1"/>
    <col min="624" max="878" width="9.140625" style="4"/>
    <col min="879" max="879" width="43.5703125" style="4" customWidth="1"/>
    <col min="880" max="1134" width="9.140625" style="4"/>
    <col min="1135" max="1135" width="43.5703125" style="4" customWidth="1"/>
    <col min="1136" max="1390" width="9.140625" style="4"/>
    <col min="1391" max="1391" width="43.5703125" style="4" customWidth="1"/>
    <col min="1392" max="1646" width="9.140625" style="4"/>
    <col min="1647" max="1647" width="43.5703125" style="4" customWidth="1"/>
    <col min="1648" max="1902" width="9.140625" style="4"/>
    <col min="1903" max="1903" width="43.5703125" style="4" customWidth="1"/>
    <col min="1904" max="2158" width="9.140625" style="4"/>
    <col min="2159" max="2159" width="43.5703125" style="4" customWidth="1"/>
    <col min="2160" max="2414" width="9.140625" style="4"/>
    <col min="2415" max="2415" width="43.5703125" style="4" customWidth="1"/>
    <col min="2416" max="2670" width="9.140625" style="4"/>
    <col min="2671" max="2671" width="43.5703125" style="4" customWidth="1"/>
    <col min="2672" max="2926" width="9.140625" style="4"/>
    <col min="2927" max="2927" width="43.5703125" style="4" customWidth="1"/>
    <col min="2928" max="3182" width="9.140625" style="4"/>
    <col min="3183" max="3183" width="43.5703125" style="4" customWidth="1"/>
    <col min="3184" max="3438" width="9.140625" style="4"/>
    <col min="3439" max="3439" width="43.5703125" style="4" customWidth="1"/>
    <col min="3440" max="3694" width="9.140625" style="4"/>
    <col min="3695" max="3695" width="43.5703125" style="4" customWidth="1"/>
    <col min="3696" max="3950" width="9.140625" style="4"/>
    <col min="3951" max="3951" width="43.5703125" style="4" customWidth="1"/>
    <col min="3952" max="4206" width="9.140625" style="4"/>
    <col min="4207" max="4207" width="43.5703125" style="4" customWidth="1"/>
    <col min="4208" max="4462" width="9.140625" style="4"/>
    <col min="4463" max="4463" width="43.5703125" style="4" customWidth="1"/>
    <col min="4464" max="4718" width="9.140625" style="4"/>
    <col min="4719" max="4719" width="43.5703125" style="4" customWidth="1"/>
    <col min="4720" max="4974" width="9.140625" style="4"/>
    <col min="4975" max="4975" width="43.5703125" style="4" customWidth="1"/>
    <col min="4976" max="5230" width="9.140625" style="4"/>
    <col min="5231" max="5231" width="43.5703125" style="4" customWidth="1"/>
    <col min="5232" max="5486" width="9.140625" style="4"/>
    <col min="5487" max="5487" width="43.5703125" style="4" customWidth="1"/>
    <col min="5488" max="5742" width="9.140625" style="4"/>
    <col min="5743" max="5743" width="43.5703125" style="4" customWidth="1"/>
    <col min="5744" max="5998" width="9.140625" style="4"/>
    <col min="5999" max="5999" width="43.5703125" style="4" customWidth="1"/>
    <col min="6000" max="6254" width="9.140625" style="4"/>
    <col min="6255" max="6255" width="43.5703125" style="4" customWidth="1"/>
    <col min="6256" max="6510" width="9.140625" style="4"/>
    <col min="6511" max="6511" width="43.5703125" style="4" customWidth="1"/>
    <col min="6512" max="6766" width="9.140625" style="4"/>
    <col min="6767" max="6767" width="43.5703125" style="4" customWidth="1"/>
    <col min="6768" max="7022" width="9.140625" style="4"/>
    <col min="7023" max="7023" width="43.5703125" style="4" customWidth="1"/>
    <col min="7024" max="7278" width="9.140625" style="4"/>
    <col min="7279" max="7279" width="43.5703125" style="4" customWidth="1"/>
    <col min="7280" max="7534" width="9.140625" style="4"/>
    <col min="7535" max="7535" width="43.5703125" style="4" customWidth="1"/>
    <col min="7536" max="7790" width="9.140625" style="4"/>
    <col min="7791" max="7791" width="43.5703125" style="4" customWidth="1"/>
    <col min="7792" max="8046" width="9.140625" style="4"/>
    <col min="8047" max="8047" width="43.5703125" style="4" customWidth="1"/>
    <col min="8048" max="8302" width="9.140625" style="4"/>
    <col min="8303" max="8303" width="43.5703125" style="4" customWidth="1"/>
    <col min="8304" max="8558" width="9.140625" style="4"/>
    <col min="8559" max="8559" width="43.5703125" style="4" customWidth="1"/>
    <col min="8560" max="8814" width="9.140625" style="4"/>
    <col min="8815" max="8815" width="43.5703125" style="4" customWidth="1"/>
    <col min="8816" max="9070" width="9.140625" style="4"/>
    <col min="9071" max="9071" width="43.5703125" style="4" customWidth="1"/>
    <col min="9072" max="9326" width="9.140625" style="4"/>
    <col min="9327" max="9327" width="43.5703125" style="4" customWidth="1"/>
    <col min="9328" max="9582" width="9.140625" style="4"/>
    <col min="9583" max="9583" width="43.5703125" style="4" customWidth="1"/>
    <col min="9584" max="9838" width="9.140625" style="4"/>
    <col min="9839" max="9839" width="43.5703125" style="4" customWidth="1"/>
    <col min="9840" max="10094" width="9.140625" style="4"/>
    <col min="10095" max="10095" width="43.5703125" style="4" customWidth="1"/>
    <col min="10096" max="10350" width="9.140625" style="4"/>
    <col min="10351" max="10351" width="43.5703125" style="4" customWidth="1"/>
    <col min="10352" max="10606" width="9.140625" style="4"/>
    <col min="10607" max="10607" width="43.5703125" style="4" customWidth="1"/>
    <col min="10608" max="10862" width="9.140625" style="4"/>
    <col min="10863" max="10863" width="43.5703125" style="4" customWidth="1"/>
    <col min="10864" max="11118" width="9.140625" style="4"/>
    <col min="11119" max="11119" width="43.5703125" style="4" customWidth="1"/>
    <col min="11120" max="11374" width="9.140625" style="4"/>
    <col min="11375" max="11375" width="43.5703125" style="4" customWidth="1"/>
    <col min="11376" max="11630" width="9.140625" style="4"/>
    <col min="11631" max="11631" width="43.5703125" style="4" customWidth="1"/>
    <col min="11632" max="11886" width="9.140625" style="4"/>
    <col min="11887" max="11887" width="43.5703125" style="4" customWidth="1"/>
    <col min="11888" max="12142" width="9.140625" style="4"/>
    <col min="12143" max="12143" width="43.5703125" style="4" customWidth="1"/>
    <col min="12144" max="12398" width="9.140625" style="4"/>
    <col min="12399" max="12399" width="43.5703125" style="4" customWidth="1"/>
    <col min="12400" max="12654" width="9.140625" style="4"/>
    <col min="12655" max="12655" width="43.5703125" style="4" customWidth="1"/>
    <col min="12656" max="12910" width="9.140625" style="4"/>
    <col min="12911" max="12911" width="43.5703125" style="4" customWidth="1"/>
    <col min="12912" max="13166" width="9.140625" style="4"/>
    <col min="13167" max="13167" width="43.5703125" style="4" customWidth="1"/>
    <col min="13168" max="13422" width="9.140625" style="4"/>
    <col min="13423" max="13423" width="43.5703125" style="4" customWidth="1"/>
    <col min="13424" max="13678" width="9.140625" style="4"/>
    <col min="13679" max="13679" width="43.5703125" style="4" customWidth="1"/>
    <col min="13680" max="13934" width="9.140625" style="4"/>
    <col min="13935" max="13935" width="43.5703125" style="4" customWidth="1"/>
    <col min="13936" max="14190" width="9.140625" style="4"/>
    <col min="14191" max="14191" width="43.5703125" style="4" customWidth="1"/>
    <col min="14192" max="14446" width="9.140625" style="4"/>
    <col min="14447" max="14447" width="43.5703125" style="4" customWidth="1"/>
    <col min="14448" max="14702" width="9.140625" style="4"/>
    <col min="14703" max="14703" width="43.5703125" style="4" customWidth="1"/>
    <col min="14704" max="14958" width="9.140625" style="4"/>
    <col min="14959" max="14959" width="43.5703125" style="4" customWidth="1"/>
    <col min="14960" max="15214" width="9.140625" style="4"/>
    <col min="15215" max="15215" width="43.5703125" style="4" customWidth="1"/>
    <col min="15216" max="15470" width="9.140625" style="4"/>
    <col min="15471" max="15471" width="43.5703125" style="4" customWidth="1"/>
    <col min="15472" max="15726" width="9.140625" style="4"/>
    <col min="15727" max="15727" width="43.5703125" style="4" customWidth="1"/>
    <col min="15728" max="15982" width="9.140625" style="4"/>
    <col min="15983" max="15983" width="43.5703125" style="4" customWidth="1"/>
    <col min="15984" max="16384" width="9.140625" style="4"/>
  </cols>
  <sheetData>
    <row r="1" spans="1:9" ht="15" customHeight="1" x14ac:dyDescent="0.2">
      <c r="A1" s="18" t="s">
        <v>27</v>
      </c>
      <c r="B1" s="18"/>
      <c r="C1" s="18"/>
      <c r="D1" s="18"/>
      <c r="E1" s="18"/>
      <c r="F1" s="18"/>
      <c r="G1" s="18"/>
      <c r="H1" s="18"/>
      <c r="I1" s="18"/>
    </row>
    <row r="2" spans="1:9" ht="15" customHeight="1" x14ac:dyDescent="0.2">
      <c r="A2" s="1"/>
      <c r="B2" s="2"/>
      <c r="C2" s="2"/>
      <c r="D2" s="2"/>
      <c r="E2" s="2"/>
      <c r="F2" s="2"/>
      <c r="G2" s="2"/>
      <c r="H2" s="2"/>
      <c r="I2" s="3" t="s">
        <v>0</v>
      </c>
    </row>
    <row r="3" spans="1:9" ht="15" customHeight="1" x14ac:dyDescent="0.2">
      <c r="A3" s="19" t="s">
        <v>1</v>
      </c>
      <c r="B3" s="21" t="s">
        <v>2</v>
      </c>
      <c r="C3" s="21"/>
      <c r="D3" s="21"/>
      <c r="E3" s="21"/>
      <c r="F3" s="21"/>
      <c r="G3" s="21"/>
      <c r="H3" s="21"/>
      <c r="I3" s="5"/>
    </row>
    <row r="4" spans="1:9" ht="24.95" customHeight="1" x14ac:dyDescent="0.2">
      <c r="A4" s="20"/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17" t="s">
        <v>9</v>
      </c>
      <c r="I4" s="6" t="s">
        <v>10</v>
      </c>
    </row>
    <row r="5" spans="1:9" ht="14.1" customHeight="1" x14ac:dyDescent="0.2">
      <c r="A5" s="7"/>
      <c r="B5" s="8"/>
      <c r="C5" s="8"/>
      <c r="D5" s="8"/>
      <c r="E5" s="8"/>
      <c r="F5" s="8"/>
      <c r="G5" s="8"/>
      <c r="H5" s="8"/>
      <c r="I5" s="8"/>
    </row>
    <row r="6" spans="1:9" s="15" customFormat="1" ht="15" customHeight="1" x14ac:dyDescent="0.2">
      <c r="A6" s="14" t="s">
        <v>11</v>
      </c>
      <c r="B6" s="9">
        <v>1900</v>
      </c>
      <c r="C6" s="9">
        <v>6103</v>
      </c>
      <c r="D6" s="9">
        <v>8495</v>
      </c>
      <c r="E6" s="9">
        <v>21432</v>
      </c>
      <c r="F6" s="9">
        <v>19308</v>
      </c>
      <c r="G6" s="9">
        <v>19941</v>
      </c>
      <c r="H6" s="9">
        <v>7215</v>
      </c>
      <c r="I6" s="9">
        <f t="shared" ref="I6:I7" si="0">SUM(B6:H6)</f>
        <v>84394</v>
      </c>
    </row>
    <row r="7" spans="1:9" s="15" customFormat="1" ht="15" customHeight="1" x14ac:dyDescent="0.2">
      <c r="A7" s="14" t="s">
        <v>12</v>
      </c>
      <c r="B7" s="9">
        <v>299</v>
      </c>
      <c r="C7" s="9">
        <v>1206</v>
      </c>
      <c r="D7" s="9">
        <v>2052</v>
      </c>
      <c r="E7" s="9">
        <v>4937</v>
      </c>
      <c r="F7" s="9">
        <v>3201</v>
      </c>
      <c r="G7" s="9">
        <v>1933</v>
      </c>
      <c r="H7" s="9">
        <v>236</v>
      </c>
      <c r="I7" s="9">
        <f t="shared" si="0"/>
        <v>13864</v>
      </c>
    </row>
    <row r="8" spans="1:9" s="15" customFormat="1" ht="15" customHeight="1" x14ac:dyDescent="0.2">
      <c r="A8" s="14" t="s">
        <v>18</v>
      </c>
      <c r="B8" s="9">
        <v>238</v>
      </c>
      <c r="C8" s="9">
        <v>487</v>
      </c>
      <c r="D8" s="9">
        <v>467</v>
      </c>
      <c r="E8" s="9">
        <v>805</v>
      </c>
      <c r="F8" s="9">
        <v>594</v>
      </c>
      <c r="G8" s="9">
        <v>514</v>
      </c>
      <c r="H8" s="9">
        <v>165</v>
      </c>
      <c r="I8" s="9">
        <f t="shared" ref="I8:I25" si="1">SUM(B8:H8)</f>
        <v>3270</v>
      </c>
    </row>
    <row r="9" spans="1:9" s="15" customFormat="1" ht="15" customHeight="1" x14ac:dyDescent="0.2">
      <c r="A9" s="14" t="s">
        <v>14</v>
      </c>
      <c r="B9" s="9">
        <v>107</v>
      </c>
      <c r="C9" s="9">
        <v>236</v>
      </c>
      <c r="D9" s="9">
        <v>272</v>
      </c>
      <c r="E9" s="9">
        <v>620</v>
      </c>
      <c r="F9" s="9">
        <v>492</v>
      </c>
      <c r="G9" s="9">
        <v>402</v>
      </c>
      <c r="H9" s="9">
        <v>89</v>
      </c>
      <c r="I9" s="9">
        <f t="shared" si="1"/>
        <v>2218</v>
      </c>
    </row>
    <row r="10" spans="1:9" s="15" customFormat="1" ht="15" customHeight="1" x14ac:dyDescent="0.2">
      <c r="A10" s="14" t="s">
        <v>15</v>
      </c>
      <c r="B10" s="9">
        <v>279</v>
      </c>
      <c r="C10" s="9">
        <v>391</v>
      </c>
      <c r="D10" s="9">
        <v>276</v>
      </c>
      <c r="E10" s="9">
        <v>495</v>
      </c>
      <c r="F10" s="9">
        <v>355</v>
      </c>
      <c r="G10" s="9">
        <v>244</v>
      </c>
      <c r="H10" s="9">
        <v>84</v>
      </c>
      <c r="I10" s="9">
        <f t="shared" si="1"/>
        <v>2124</v>
      </c>
    </row>
    <row r="11" spans="1:9" s="15" customFormat="1" ht="15" customHeight="1" x14ac:dyDescent="0.2">
      <c r="A11" s="14" t="s">
        <v>17</v>
      </c>
      <c r="B11" s="9">
        <v>27</v>
      </c>
      <c r="C11" s="9">
        <v>73</v>
      </c>
      <c r="D11" s="9">
        <v>118</v>
      </c>
      <c r="E11" s="9">
        <v>244</v>
      </c>
      <c r="F11" s="9">
        <v>179</v>
      </c>
      <c r="G11" s="9">
        <v>165</v>
      </c>
      <c r="H11" s="9">
        <v>29</v>
      </c>
      <c r="I11" s="9">
        <f t="shared" si="1"/>
        <v>835</v>
      </c>
    </row>
    <row r="12" spans="1:9" s="15" customFormat="1" ht="15" customHeight="1" x14ac:dyDescent="0.2">
      <c r="A12" s="14" t="s">
        <v>16</v>
      </c>
      <c r="B12" s="9">
        <v>66</v>
      </c>
      <c r="C12" s="9">
        <v>100</v>
      </c>
      <c r="D12" s="9">
        <v>90</v>
      </c>
      <c r="E12" s="9">
        <v>200</v>
      </c>
      <c r="F12" s="9">
        <v>173</v>
      </c>
      <c r="G12" s="9">
        <v>143</v>
      </c>
      <c r="H12" s="9">
        <v>28</v>
      </c>
      <c r="I12" s="9">
        <f t="shared" si="1"/>
        <v>800</v>
      </c>
    </row>
    <row r="13" spans="1:9" s="15" customFormat="1" ht="15" customHeight="1" x14ac:dyDescent="0.2">
      <c r="A13" s="13" t="s">
        <v>31</v>
      </c>
      <c r="B13" s="9">
        <v>14</v>
      </c>
      <c r="C13" s="9">
        <v>36</v>
      </c>
      <c r="D13" s="9">
        <v>50</v>
      </c>
      <c r="E13" s="9">
        <v>125</v>
      </c>
      <c r="F13" s="9">
        <v>89</v>
      </c>
      <c r="G13" s="9">
        <v>99</v>
      </c>
      <c r="H13" s="9">
        <v>19</v>
      </c>
      <c r="I13" s="9">
        <f t="shared" si="1"/>
        <v>432</v>
      </c>
    </row>
    <row r="14" spans="1:9" s="15" customFormat="1" ht="15" customHeight="1" x14ac:dyDescent="0.2">
      <c r="A14" s="14" t="s">
        <v>21</v>
      </c>
      <c r="B14" s="9">
        <v>20</v>
      </c>
      <c r="C14" s="9">
        <v>99</v>
      </c>
      <c r="D14" s="9">
        <v>89</v>
      </c>
      <c r="E14" s="9">
        <v>104</v>
      </c>
      <c r="F14" s="9">
        <v>51</v>
      </c>
      <c r="G14" s="9">
        <v>28</v>
      </c>
      <c r="H14" s="9">
        <v>4</v>
      </c>
      <c r="I14" s="9">
        <f t="shared" si="1"/>
        <v>395</v>
      </c>
    </row>
    <row r="15" spans="1:9" s="15" customFormat="1" ht="15" customHeight="1" x14ac:dyDescent="0.2">
      <c r="A15" s="14" t="s">
        <v>23</v>
      </c>
      <c r="B15" s="9">
        <v>42</v>
      </c>
      <c r="C15" s="9">
        <v>99</v>
      </c>
      <c r="D15" s="9">
        <v>68</v>
      </c>
      <c r="E15" s="9">
        <v>96</v>
      </c>
      <c r="F15" s="9">
        <v>49</v>
      </c>
      <c r="G15" s="9">
        <v>20</v>
      </c>
      <c r="H15" s="9">
        <v>3</v>
      </c>
      <c r="I15" s="9">
        <f t="shared" si="1"/>
        <v>377</v>
      </c>
    </row>
    <row r="16" spans="1:9" s="15" customFormat="1" ht="15" customHeight="1" x14ac:dyDescent="0.2">
      <c r="A16" s="14" t="s">
        <v>19</v>
      </c>
      <c r="B16" s="9">
        <v>8</v>
      </c>
      <c r="C16" s="9">
        <v>20</v>
      </c>
      <c r="D16" s="9">
        <v>29</v>
      </c>
      <c r="E16" s="9">
        <v>61</v>
      </c>
      <c r="F16" s="9">
        <v>55</v>
      </c>
      <c r="G16" s="9">
        <v>59</v>
      </c>
      <c r="H16" s="9">
        <v>21</v>
      </c>
      <c r="I16" s="9">
        <f t="shared" si="1"/>
        <v>253</v>
      </c>
    </row>
    <row r="17" spans="1:9" s="15" customFormat="1" ht="15" customHeight="1" x14ac:dyDescent="0.2">
      <c r="A17" s="16" t="s">
        <v>28</v>
      </c>
      <c r="B17" s="9">
        <v>8</v>
      </c>
      <c r="C17" s="9">
        <v>15</v>
      </c>
      <c r="D17" s="9">
        <v>36</v>
      </c>
      <c r="E17" s="9">
        <v>91</v>
      </c>
      <c r="F17" s="9">
        <v>64</v>
      </c>
      <c r="G17" s="9">
        <v>14</v>
      </c>
      <c r="H17" s="9">
        <v>4</v>
      </c>
      <c r="I17" s="9">
        <f t="shared" si="1"/>
        <v>232</v>
      </c>
    </row>
    <row r="18" spans="1:9" s="15" customFormat="1" ht="15" customHeight="1" x14ac:dyDescent="0.2">
      <c r="A18" s="14" t="s">
        <v>20</v>
      </c>
      <c r="B18" s="9">
        <v>9</v>
      </c>
      <c r="C18" s="9">
        <v>15</v>
      </c>
      <c r="D18" s="9">
        <v>18</v>
      </c>
      <c r="E18" s="9">
        <v>62</v>
      </c>
      <c r="F18" s="9">
        <v>57</v>
      </c>
      <c r="G18" s="9">
        <v>40</v>
      </c>
      <c r="H18" s="9">
        <v>9</v>
      </c>
      <c r="I18" s="9">
        <f t="shared" si="1"/>
        <v>210</v>
      </c>
    </row>
    <row r="19" spans="1:9" s="15" customFormat="1" ht="15" customHeight="1" x14ac:dyDescent="0.2">
      <c r="A19" s="16" t="s">
        <v>29</v>
      </c>
      <c r="B19" s="9">
        <v>4</v>
      </c>
      <c r="C19" s="9">
        <v>12</v>
      </c>
      <c r="D19" s="9">
        <v>13</v>
      </c>
      <c r="E19" s="9">
        <v>64</v>
      </c>
      <c r="F19" s="9">
        <v>60</v>
      </c>
      <c r="G19" s="9">
        <v>20</v>
      </c>
      <c r="H19" s="9">
        <v>10</v>
      </c>
      <c r="I19" s="9">
        <f t="shared" si="1"/>
        <v>183</v>
      </c>
    </row>
    <row r="20" spans="1:9" s="15" customFormat="1" ht="15" customHeight="1" x14ac:dyDescent="0.2">
      <c r="A20" s="14" t="s">
        <v>22</v>
      </c>
      <c r="B20" s="9">
        <v>9</v>
      </c>
      <c r="C20" s="9">
        <v>19</v>
      </c>
      <c r="D20" s="9">
        <v>22</v>
      </c>
      <c r="E20" s="9">
        <v>45</v>
      </c>
      <c r="F20" s="9">
        <v>35</v>
      </c>
      <c r="G20" s="9">
        <v>26</v>
      </c>
      <c r="H20" s="9">
        <v>9</v>
      </c>
      <c r="I20" s="9">
        <f t="shared" si="1"/>
        <v>165</v>
      </c>
    </row>
    <row r="21" spans="1:9" s="15" customFormat="1" ht="15" customHeight="1" x14ac:dyDescent="0.2">
      <c r="A21" s="13" t="s">
        <v>30</v>
      </c>
      <c r="B21" s="9">
        <v>5</v>
      </c>
      <c r="C21" s="9">
        <v>24</v>
      </c>
      <c r="D21" s="9">
        <v>23</v>
      </c>
      <c r="E21" s="9">
        <v>56</v>
      </c>
      <c r="F21" s="9">
        <v>26</v>
      </c>
      <c r="G21" s="9">
        <v>10</v>
      </c>
      <c r="H21" s="9">
        <v>1</v>
      </c>
      <c r="I21" s="9">
        <f t="shared" si="1"/>
        <v>145</v>
      </c>
    </row>
    <row r="22" spans="1:9" s="15" customFormat="1" ht="15" customHeight="1" x14ac:dyDescent="0.2">
      <c r="A22" s="14" t="s">
        <v>13</v>
      </c>
      <c r="B22" s="9">
        <v>12</v>
      </c>
      <c r="C22" s="9">
        <v>28</v>
      </c>
      <c r="D22" s="9">
        <v>23</v>
      </c>
      <c r="E22" s="9">
        <v>29</v>
      </c>
      <c r="F22" s="9">
        <v>27</v>
      </c>
      <c r="G22" s="9">
        <v>20</v>
      </c>
      <c r="H22" s="9">
        <v>3</v>
      </c>
      <c r="I22" s="9">
        <f t="shared" si="1"/>
        <v>142</v>
      </c>
    </row>
    <row r="23" spans="1:9" s="15" customFormat="1" ht="15" customHeight="1" x14ac:dyDescent="0.2">
      <c r="A23" s="13" t="s">
        <v>32</v>
      </c>
      <c r="B23" s="9">
        <v>2</v>
      </c>
      <c r="C23" s="9">
        <v>1</v>
      </c>
      <c r="D23" s="9">
        <v>6</v>
      </c>
      <c r="E23" s="9">
        <v>36</v>
      </c>
      <c r="F23" s="9">
        <v>40</v>
      </c>
      <c r="G23" s="9">
        <v>32</v>
      </c>
      <c r="H23" s="9">
        <v>5</v>
      </c>
      <c r="I23" s="9">
        <f t="shared" si="1"/>
        <v>122</v>
      </c>
    </row>
    <row r="24" spans="1:9" s="15" customFormat="1" ht="15" customHeight="1" x14ac:dyDescent="0.2">
      <c r="A24" s="14" t="s">
        <v>25</v>
      </c>
      <c r="B24" s="9">
        <v>18</v>
      </c>
      <c r="C24" s="9">
        <v>27</v>
      </c>
      <c r="D24" s="9">
        <v>12</v>
      </c>
      <c r="E24" s="9">
        <v>27</v>
      </c>
      <c r="F24" s="9">
        <v>16</v>
      </c>
      <c r="G24" s="9">
        <v>19</v>
      </c>
      <c r="H24" s="9">
        <v>3</v>
      </c>
      <c r="I24" s="9">
        <f t="shared" si="1"/>
        <v>122</v>
      </c>
    </row>
    <row r="25" spans="1:9" s="15" customFormat="1" ht="15" customHeight="1" x14ac:dyDescent="0.2">
      <c r="A25" s="14" t="s">
        <v>24</v>
      </c>
      <c r="B25" s="9">
        <v>0</v>
      </c>
      <c r="C25" s="9">
        <v>5</v>
      </c>
      <c r="D25" s="9">
        <v>16</v>
      </c>
      <c r="E25" s="9">
        <v>39</v>
      </c>
      <c r="F25" s="9">
        <v>31</v>
      </c>
      <c r="G25" s="9">
        <v>24</v>
      </c>
      <c r="H25" s="9">
        <v>6</v>
      </c>
      <c r="I25" s="9">
        <f t="shared" si="1"/>
        <v>121</v>
      </c>
    </row>
    <row r="26" spans="1:9" ht="14.1" customHeight="1" x14ac:dyDescent="0.2">
      <c r="A26" s="11"/>
      <c r="B26" s="12"/>
      <c r="C26" s="12"/>
      <c r="D26" s="12"/>
      <c r="E26" s="12"/>
      <c r="F26" s="12"/>
      <c r="G26" s="12"/>
      <c r="H26" s="12"/>
      <c r="I26" s="12"/>
    </row>
    <row r="27" spans="1:9" ht="15" customHeight="1" x14ac:dyDescent="0.2">
      <c r="A27" s="22" t="s">
        <v>26</v>
      </c>
      <c r="B27" s="22"/>
      <c r="C27" s="10"/>
      <c r="D27" s="10"/>
      <c r="E27" s="10"/>
      <c r="F27" s="10"/>
      <c r="G27" s="10"/>
      <c r="H27" s="10"/>
      <c r="I27" s="10"/>
    </row>
  </sheetData>
  <mergeCells count="4">
    <mergeCell ref="A1:I1"/>
    <mergeCell ref="A3:A4"/>
    <mergeCell ref="B3:H3"/>
    <mergeCell ref="A27:B27"/>
  </mergeCells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3.8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2014-11-17T11:12:47Z</dcterms:modified>
</cp:coreProperties>
</file>