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TRANOM2013 3.3" sheetId="1" r:id="rId1"/>
  </sheets>
  <calcPr calcId="145621"/>
</workbook>
</file>

<file path=xl/calcChain.xml><?xml version="1.0" encoding="utf-8"?>
<calcChain xmlns="http://schemas.openxmlformats.org/spreadsheetml/2006/main">
  <c r="D36" i="1" l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6" i="1"/>
  <c r="C38" i="1" l="1"/>
  <c r="D38" i="1" s="1"/>
  <c r="B38" i="1"/>
</calcChain>
</file>

<file path=xl/sharedStrings.xml><?xml version="1.0" encoding="utf-8"?>
<sst xmlns="http://schemas.openxmlformats.org/spreadsheetml/2006/main" count="41" uniqueCount="39">
  <si>
    <t>County Councils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</si>
  <si>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</si>
  <si>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</si>
  <si>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</si>
  <si>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</si>
  <si>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</si>
  <si>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</si>
  <si>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</si>
  <si>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</si>
  <si>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</si>
  <si>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</si>
  <si>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</si>
  <si>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</si>
  <si>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</si>
  <si>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</si>
  <si>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</si>
  <si>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</si>
  <si>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</si>
  <si>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</si>
  <si>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</si>
  <si>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</si>
  <si>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 North</t>
  </si>
  <si>
    <t>Tipperary South</t>
  </si>
  <si>
    <t>Waterford</t>
  </si>
  <si>
    <t>Westmeath</t>
  </si>
  <si>
    <t>Wexford</t>
  </si>
  <si>
    <t>Wicklow</t>
  </si>
  <si>
    <t>City Councils</t>
  </si>
  <si>
    <t>Dublin</t>
  </si>
  <si>
    <t>No driver number / no Irish licence</t>
  </si>
  <si>
    <r>
      <t>Total penalty points as at 31 December</t>
    </r>
    <r>
      <rPr>
        <b/>
        <vertAlign val="superscript"/>
        <sz val="8"/>
        <color indexed="8"/>
        <rFont val="Arial"/>
        <family val="2"/>
      </rPr>
      <t>1</t>
    </r>
  </si>
  <si>
    <t xml:space="preserve">   The figures presented include offences for those who hold foreign driving licences or where no driving licence number </t>
  </si>
  <si>
    <t xml:space="preserve">   was supplied. In these cases, the period that the offence is on the current driving licence does not count down and </t>
  </si>
  <si>
    <t xml:space="preserve">   therefore remains as a current offence.</t>
  </si>
  <si>
    <t xml:space="preserve">Source: Department of Transport, Tourism and Sport </t>
  </si>
  <si>
    <t>% Change 2012-2013</t>
  </si>
  <si>
    <r>
      <t>Table 3.3     Number of penalty points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by county as at 31 December 2012 and 2013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</si>
  <si>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Penalty point offences are recorded on the offender’s driving licence and remain on the licence for a period of three years.</t>
    </r>
  </si>
  <si>
    <t>Licensing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</si>
</sst>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rgb="FF000000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/>
    <xf numFmtId="0" fontId="2" fillId="0" borderId="0" xfId="1" applyFont="1" applyFill="1" applyBorder="1"/>
    <xf numFmtId="0" fontId="2" fillId="0" borderId="0" xfId="1" applyFont="1" applyBorder="1" applyAlignment="1">
      <alignment horizontal="left" indent="1"/>
    </xf>
    <xf numFmtId="0" fontId="4" fillId="0" borderId="0" xfId="0" applyFont="1" applyBorder="1"/>
    <xf numFmtId="0" fontId="4" fillId="0" borderId="0" xfId="0" applyFont="1"/>
    <xf numFmtId="0" fontId="1" fillId="0" borderId="2" xfId="0" applyFont="1" applyBorder="1"/>
    <xf numFmtId="0" fontId="2" fillId="0" borderId="0" xfId="0" applyFont="1"/>
    <xf numFmtId="165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A44" sqref="A44"/>
    </sheetView>
  </sheetViews>
  <sheetFormatPr defaultRowHeight="11.25" x14ac:dyDescent="0.2"/>
  <cols>
    <col min="1" max="1" width="40.7109375" style="4" customWidth="1"/>
    <col min="2" max="3" width="13.7109375" style="1" customWidth="1"/>
    <col min="4" max="4" width="17.7109375" style="1" customWidth="1"/>
    <col min="5" max="16384" width="9.140625" style="4"/>
  </cols>
  <sheetData>
    <row r="1" spans="1:4" ht="15" customHeight="1" x14ac:dyDescent="0.2">
      <c r="A1" s="17" t="s">
        <v>36</v>
      </c>
      <c r="B1" s="17"/>
      <c r="C1" s="17"/>
      <c r="D1" s="17"/>
    </row>
    <row r="2" spans="1:4" x14ac:dyDescent="0.2">
      <c r="A2" s="8"/>
    </row>
    <row r="3" spans="1:4" ht="15" customHeight="1" x14ac:dyDescent="0.2">
      <c r="A3" s="2" t="s">
        <v>38</v>
      </c>
      <c r="B3" s="3">
        <v>2012</v>
      </c>
      <c r="C3" s="3">
        <v>2013</v>
      </c>
      <c r="D3" s="3" t="s">
        <v>35</v>
      </c>
    </row>
    <row r="5" spans="1:4" ht="15" customHeight="1" x14ac:dyDescent="0.2">
      <c r="A5" s="5" t="s">
        <v>0</v>
      </c>
    </row>
    <row r="6" spans="1:4" ht="15" customHeight="1" x14ac:dyDescent="0.2">
      <c r="A6" s="6" t="s">
        <v>1</v>
      </c>
      <c r="B6" s="12">
        <v>8660</v>
      </c>
      <c r="C6" s="12">
        <v>9047</v>
      </c>
      <c r="D6" s="11">
        <f>(ROUND((C6-B6)/B6*100,1))</f>
        <v>4.5</v>
      </c>
    </row>
    <row r="7" spans="1:4" ht="15" customHeight="1" x14ac:dyDescent="0.2">
      <c r="A7" s="6" t="s">
        <v>2</v>
      </c>
      <c r="B7" s="12">
        <v>9296</v>
      </c>
      <c r="C7" s="12">
        <v>9454</v>
      </c>
      <c r="D7" s="11">
        <f t="shared" ref="D7:D38" si="0">(ROUND((C7-B7)/B7*100,1))</f>
        <v>1.7</v>
      </c>
    </row>
    <row r="8" spans="1:4" ht="15" customHeight="1" x14ac:dyDescent="0.2">
      <c r="A8" s="6" t="s">
        <v>3</v>
      </c>
      <c r="B8" s="12">
        <v>19922</v>
      </c>
      <c r="C8" s="12">
        <v>22510</v>
      </c>
      <c r="D8" s="11">
        <f t="shared" si="0"/>
        <v>13</v>
      </c>
    </row>
    <row r="9" spans="1:4" ht="15" customHeight="1" x14ac:dyDescent="0.2">
      <c r="A9" s="6" t="s">
        <v>4</v>
      </c>
      <c r="B9" s="12">
        <v>64625</v>
      </c>
      <c r="C9" s="12">
        <v>70024</v>
      </c>
      <c r="D9" s="11">
        <f t="shared" si="0"/>
        <v>8.4</v>
      </c>
    </row>
    <row r="10" spans="1:4" ht="15" customHeight="1" x14ac:dyDescent="0.2">
      <c r="A10" s="6" t="s">
        <v>5</v>
      </c>
      <c r="B10" s="12">
        <v>15822</v>
      </c>
      <c r="C10" s="12">
        <v>15018</v>
      </c>
      <c r="D10" s="11">
        <f t="shared" si="0"/>
        <v>-5.0999999999999996</v>
      </c>
    </row>
    <row r="11" spans="1:4" ht="15" customHeight="1" x14ac:dyDescent="0.2">
      <c r="A11" s="6" t="s">
        <v>6</v>
      </c>
      <c r="B11" s="12">
        <v>29102</v>
      </c>
      <c r="C11" s="12">
        <v>31749</v>
      </c>
      <c r="D11" s="11">
        <f t="shared" si="0"/>
        <v>9.1</v>
      </c>
    </row>
    <row r="12" spans="1:4" ht="15" customHeight="1" x14ac:dyDescent="0.2">
      <c r="A12" s="6" t="s">
        <v>7</v>
      </c>
      <c r="B12" s="12">
        <v>15510</v>
      </c>
      <c r="C12" s="12">
        <v>17480</v>
      </c>
      <c r="D12" s="11">
        <f t="shared" si="0"/>
        <v>12.7</v>
      </c>
    </row>
    <row r="13" spans="1:4" ht="15" customHeight="1" x14ac:dyDescent="0.2">
      <c r="A13" s="6" t="s">
        <v>8</v>
      </c>
      <c r="B13" s="12">
        <v>36660</v>
      </c>
      <c r="C13" s="12">
        <v>37018</v>
      </c>
      <c r="D13" s="11">
        <f t="shared" si="0"/>
        <v>1</v>
      </c>
    </row>
    <row r="14" spans="1:4" ht="15" customHeight="1" x14ac:dyDescent="0.2">
      <c r="A14" s="6" t="s">
        <v>9</v>
      </c>
      <c r="B14" s="12">
        <v>14794</v>
      </c>
      <c r="C14" s="12">
        <v>14524</v>
      </c>
      <c r="D14" s="11">
        <f t="shared" si="0"/>
        <v>-1.8</v>
      </c>
    </row>
    <row r="15" spans="1:4" ht="15" customHeight="1" x14ac:dyDescent="0.2">
      <c r="A15" s="6" t="s">
        <v>10</v>
      </c>
      <c r="B15" s="12">
        <v>8764</v>
      </c>
      <c r="C15" s="12">
        <v>9663</v>
      </c>
      <c r="D15" s="11">
        <f t="shared" si="0"/>
        <v>10.3</v>
      </c>
    </row>
    <row r="16" spans="1:4" ht="15" customHeight="1" x14ac:dyDescent="0.2">
      <c r="A16" s="6" t="s">
        <v>11</v>
      </c>
      <c r="B16" s="12">
        <v>4791</v>
      </c>
      <c r="C16" s="12">
        <v>4896</v>
      </c>
      <c r="D16" s="11">
        <f t="shared" si="0"/>
        <v>2.2000000000000002</v>
      </c>
    </row>
    <row r="17" spans="1:4" ht="15" customHeight="1" x14ac:dyDescent="0.2">
      <c r="A17" s="6" t="s">
        <v>12</v>
      </c>
      <c r="B17" s="12">
        <v>20943</v>
      </c>
      <c r="C17" s="12">
        <v>23285</v>
      </c>
      <c r="D17" s="11">
        <f t="shared" si="0"/>
        <v>11.2</v>
      </c>
    </row>
    <row r="18" spans="1:4" ht="15" customHeight="1" x14ac:dyDescent="0.2">
      <c r="A18" s="6" t="s">
        <v>13</v>
      </c>
      <c r="B18" s="12">
        <v>5860</v>
      </c>
      <c r="C18" s="12">
        <v>6606</v>
      </c>
      <c r="D18" s="11">
        <f t="shared" si="0"/>
        <v>12.7</v>
      </c>
    </row>
    <row r="19" spans="1:4" ht="15" customHeight="1" x14ac:dyDescent="0.2">
      <c r="A19" s="6" t="s">
        <v>14</v>
      </c>
      <c r="B19" s="12">
        <v>14898</v>
      </c>
      <c r="C19" s="12">
        <v>15366</v>
      </c>
      <c r="D19" s="11">
        <f t="shared" si="0"/>
        <v>3.1</v>
      </c>
    </row>
    <row r="20" spans="1:4" ht="15" customHeight="1" x14ac:dyDescent="0.2">
      <c r="A20" s="6" t="s">
        <v>15</v>
      </c>
      <c r="B20" s="12">
        <v>12924</v>
      </c>
      <c r="C20" s="12">
        <v>13978</v>
      </c>
      <c r="D20" s="11">
        <f t="shared" si="0"/>
        <v>8.1999999999999993</v>
      </c>
    </row>
    <row r="21" spans="1:4" ht="15" customHeight="1" x14ac:dyDescent="0.2">
      <c r="A21" s="6" t="s">
        <v>16</v>
      </c>
      <c r="B21" s="12">
        <v>28405</v>
      </c>
      <c r="C21" s="12">
        <v>29588</v>
      </c>
      <c r="D21" s="11">
        <f t="shared" si="0"/>
        <v>4.2</v>
      </c>
    </row>
    <row r="22" spans="1:4" ht="15" customHeight="1" x14ac:dyDescent="0.2">
      <c r="A22" s="6" t="s">
        <v>17</v>
      </c>
      <c r="B22" s="12">
        <v>6155</v>
      </c>
      <c r="C22" s="12">
        <v>6370</v>
      </c>
      <c r="D22" s="11">
        <f t="shared" si="0"/>
        <v>3.5</v>
      </c>
    </row>
    <row r="23" spans="1:4" ht="15" customHeight="1" x14ac:dyDescent="0.2">
      <c r="A23" s="6" t="s">
        <v>18</v>
      </c>
      <c r="B23" s="12">
        <v>9069</v>
      </c>
      <c r="C23" s="12">
        <v>9932</v>
      </c>
      <c r="D23" s="11">
        <f t="shared" si="0"/>
        <v>9.5</v>
      </c>
    </row>
    <row r="24" spans="1:4" ht="15" customHeight="1" x14ac:dyDescent="0.2">
      <c r="A24" s="6" t="s">
        <v>19</v>
      </c>
      <c r="B24" s="12">
        <v>10040</v>
      </c>
      <c r="C24" s="12">
        <v>10550</v>
      </c>
      <c r="D24" s="11">
        <f t="shared" si="0"/>
        <v>5.0999999999999996</v>
      </c>
    </row>
    <row r="25" spans="1:4" ht="15" customHeight="1" x14ac:dyDescent="0.2">
      <c r="A25" s="6" t="s">
        <v>20</v>
      </c>
      <c r="B25" s="12">
        <v>10273</v>
      </c>
      <c r="C25" s="12">
        <v>9448</v>
      </c>
      <c r="D25" s="11">
        <f t="shared" si="0"/>
        <v>-8</v>
      </c>
    </row>
    <row r="26" spans="1:4" ht="15" customHeight="1" x14ac:dyDescent="0.2">
      <c r="A26" s="6" t="s">
        <v>21</v>
      </c>
      <c r="B26" s="12">
        <v>8554</v>
      </c>
      <c r="C26" s="12">
        <v>9268</v>
      </c>
      <c r="D26" s="11">
        <f t="shared" si="0"/>
        <v>8.3000000000000007</v>
      </c>
    </row>
    <row r="27" spans="1:4" ht="15" customHeight="1" x14ac:dyDescent="0.2">
      <c r="A27" s="6" t="s">
        <v>22</v>
      </c>
      <c r="B27" s="12">
        <v>10641</v>
      </c>
      <c r="C27" s="12">
        <v>12172</v>
      </c>
      <c r="D27" s="11">
        <f t="shared" si="0"/>
        <v>14.4</v>
      </c>
    </row>
    <row r="28" spans="1:4" ht="15" customHeight="1" x14ac:dyDescent="0.2">
      <c r="A28" s="6" t="s">
        <v>23</v>
      </c>
      <c r="B28" s="12">
        <v>8513</v>
      </c>
      <c r="C28" s="12">
        <v>9232</v>
      </c>
      <c r="D28" s="11">
        <f t="shared" si="0"/>
        <v>8.4</v>
      </c>
    </row>
    <row r="29" spans="1:4" ht="15" customHeight="1" x14ac:dyDescent="0.2">
      <c r="A29" s="6" t="s">
        <v>24</v>
      </c>
      <c r="B29" s="12">
        <v>11735</v>
      </c>
      <c r="C29" s="12">
        <v>13253</v>
      </c>
      <c r="D29" s="11">
        <f t="shared" si="0"/>
        <v>12.9</v>
      </c>
    </row>
    <row r="30" spans="1:4" ht="15" customHeight="1" x14ac:dyDescent="0.2">
      <c r="A30" s="6" t="s">
        <v>25</v>
      </c>
      <c r="B30" s="12">
        <v>22596</v>
      </c>
      <c r="C30" s="12">
        <v>20614</v>
      </c>
      <c r="D30" s="11">
        <f t="shared" si="0"/>
        <v>-8.8000000000000007</v>
      </c>
    </row>
    <row r="31" spans="1:4" ht="15" customHeight="1" x14ac:dyDescent="0.2">
      <c r="A31" s="6" t="s">
        <v>26</v>
      </c>
      <c r="B31" s="12">
        <v>24945</v>
      </c>
      <c r="C31" s="12">
        <v>24624</v>
      </c>
      <c r="D31" s="11">
        <f t="shared" si="0"/>
        <v>-1.3</v>
      </c>
    </row>
    <row r="32" spans="1:4" ht="15" customHeight="1" x14ac:dyDescent="0.2">
      <c r="A32" s="5" t="s">
        <v>27</v>
      </c>
      <c r="B32" s="12"/>
      <c r="C32" s="12"/>
      <c r="D32" s="11"/>
    </row>
    <row r="33" spans="1:4" ht="15" customHeight="1" x14ac:dyDescent="0.2">
      <c r="A33" s="6" t="s">
        <v>28</v>
      </c>
      <c r="B33" s="12">
        <v>169018</v>
      </c>
      <c r="C33" s="12">
        <v>169388</v>
      </c>
      <c r="D33" s="11">
        <f t="shared" si="0"/>
        <v>0.2</v>
      </c>
    </row>
    <row r="34" spans="1:4" ht="15" customHeight="1" x14ac:dyDescent="0.2">
      <c r="A34" s="6" t="s">
        <v>12</v>
      </c>
      <c r="B34" s="12">
        <v>6683</v>
      </c>
      <c r="C34" s="12">
        <v>7107</v>
      </c>
      <c r="D34" s="11">
        <f t="shared" si="0"/>
        <v>6.3</v>
      </c>
    </row>
    <row r="35" spans="1:4" ht="15" customHeight="1" x14ac:dyDescent="0.2">
      <c r="A35" s="6" t="s">
        <v>23</v>
      </c>
      <c r="B35" s="12">
        <v>6675</v>
      </c>
      <c r="C35" s="12">
        <v>6870</v>
      </c>
      <c r="D35" s="11">
        <f t="shared" si="0"/>
        <v>2.9</v>
      </c>
    </row>
    <row r="36" spans="1:4" ht="15" customHeight="1" x14ac:dyDescent="0.2">
      <c r="A36" s="6" t="s">
        <v>29</v>
      </c>
      <c r="B36" s="12">
        <v>346268</v>
      </c>
      <c r="C36" s="12">
        <v>376936</v>
      </c>
      <c r="D36" s="11">
        <f t="shared" si="0"/>
        <v>8.9</v>
      </c>
    </row>
    <row r="37" spans="1:4" x14ac:dyDescent="0.2">
      <c r="A37" s="5"/>
      <c r="D37" s="13"/>
    </row>
    <row r="38" spans="1:4" ht="15" customHeight="1" x14ac:dyDescent="0.2">
      <c r="A38" s="7" t="s">
        <v>30</v>
      </c>
      <c r="B38" s="14">
        <f>SUM(B6:B36)</f>
        <v>962141</v>
      </c>
      <c r="C38" s="14">
        <f>SUM(C6:C36)</f>
        <v>1015970</v>
      </c>
      <c r="D38" s="16">
        <f t="shared" si="0"/>
        <v>5.6</v>
      </c>
    </row>
    <row r="39" spans="1:4" x14ac:dyDescent="0.2">
      <c r="A39" s="9"/>
      <c r="B39" s="15"/>
      <c r="C39" s="15"/>
      <c r="D39" s="15"/>
    </row>
    <row r="40" spans="1:4" ht="12.95" customHeight="1" x14ac:dyDescent="0.2">
      <c r="A40" s="18" t="s">
        <v>37</v>
      </c>
      <c r="B40" s="19"/>
      <c r="C40" s="19"/>
      <c r="D40" s="19"/>
    </row>
    <row r="41" spans="1:4" ht="12.95" customHeight="1" x14ac:dyDescent="0.2">
      <c r="A41" s="20" t="s">
        <v>31</v>
      </c>
      <c r="B41" s="20"/>
      <c r="C41" s="20"/>
      <c r="D41" s="20"/>
    </row>
    <row r="42" spans="1:4" ht="12.95" customHeight="1" x14ac:dyDescent="0.2">
      <c r="A42" s="21" t="s">
        <v>32</v>
      </c>
      <c r="B42" s="21"/>
      <c r="C42" s="21"/>
      <c r="D42" s="21"/>
    </row>
    <row r="43" spans="1:4" ht="12.95" customHeight="1" x14ac:dyDescent="0.2">
      <c r="A43" s="22" t="s">
        <v>33</v>
      </c>
      <c r="B43" s="22"/>
      <c r="C43" s="22"/>
      <c r="D43" s="22"/>
    </row>
    <row r="44" spans="1:4" ht="12.95" customHeight="1" x14ac:dyDescent="0.2">
      <c r="A44" s="10" t="s">
        <v>34</v>
      </c>
    </row>
  </sheetData>
  <mergeCells count="5">
    <mergeCell ref="A1:D1"/>
    <mergeCell ref="A40:D40"/>
    <mergeCell ref="A41:D41"/>
    <mergeCell ref="A42:D42"/>
    <mergeCell ref="A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3.3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2014-12-01T13:31:32Z</dcterms:modified>
</cp:coreProperties>
</file>