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ser(Public)\Yearbook\Yearbook 2020\Northern Ireland Standardised File\NISRA 2. Business &amp; Economy\"/>
    </mc:Choice>
  </mc:AlternateContent>
  <xr:revisionPtr revIDLastSave="0" documentId="13_ncr:1_{DED54B0F-5E09-4D52-B5EB-C6FB71CEDADE}" xr6:coauthVersionLast="37" xr6:coauthVersionMax="37" xr10:uidLastSave="{00000000-0000-0000-0000-000000000000}"/>
  <bookViews>
    <workbookView xWindow="585" yWindow="3855" windowWidth="19440" windowHeight="12450" xr2:uid="{00000000-000D-0000-FFFF-FFFF00000000}"/>
  </bookViews>
  <sheets>
    <sheet name="P-SYI2020TBLNI35.9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6" i="1" l="1"/>
  <c r="K16" i="1"/>
  <c r="L13" i="1"/>
  <c r="K13" i="1"/>
  <c r="J13" i="1" l="1"/>
  <c r="J16" i="1"/>
  <c r="B13" i="1" l="1"/>
  <c r="C13" i="1"/>
  <c r="D13" i="1"/>
  <c r="E13" i="1"/>
  <c r="F13" i="1"/>
  <c r="G13" i="1"/>
  <c r="H13" i="1"/>
  <c r="I13" i="1"/>
  <c r="G16" i="1"/>
  <c r="F16" i="1"/>
  <c r="E16" i="1"/>
  <c r="D16" i="1"/>
  <c r="C16" i="1"/>
  <c r="B16" i="1"/>
  <c r="H16" i="1" l="1"/>
  <c r="I16" i="1"/>
</calcChain>
</file>

<file path=xl/sharedStrings.xml><?xml version="1.0" encoding="utf-8"?>
<sst xmlns="http://schemas.openxmlformats.org/spreadsheetml/2006/main" count="20" uniqueCount="11">
  <si>
    <t xml:space="preserve"> </t>
  </si>
  <si>
    <t>€000</t>
  </si>
  <si>
    <t>Exports</t>
  </si>
  <si>
    <t>Northern Ireland</t>
  </si>
  <si>
    <t>Imports</t>
  </si>
  <si>
    <t>As a % of total exports:</t>
  </si>
  <si>
    <t>As a % of total imports:</t>
  </si>
  <si>
    <t>Source: Goods exports and imports, CSO</t>
  </si>
  <si>
    <t>Total Imports to Ireland</t>
  </si>
  <si>
    <t>Total Exports from Ireland</t>
  </si>
  <si>
    <t>Table NI35.9 Goods Exports and Imports, 2009 - 2019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</si>
</sst>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3" xfId="0" applyNumberFormat="1" applyFont="1" applyBorder="1" applyAlignment="1"/>
    <xf numFmtId="49" fontId="3" fillId="0" borderId="3" xfId="0" applyNumberFormat="1" applyFont="1" applyBorder="1" applyAlignment="1">
      <alignment horizontal="right"/>
    </xf>
    <xf numFmtId="3" fontId="1" fillId="0" borderId="0" xfId="0" applyNumberFormat="1" applyFont="1" applyFill="1"/>
    <xf numFmtId="3" fontId="2" fillId="0" borderId="0" xfId="0" applyNumberFormat="1" applyFont="1" applyFill="1"/>
    <xf numFmtId="3" fontId="2" fillId="0" borderId="0" xfId="0" applyNumberFormat="1" applyFont="1" applyFill="1" applyBorder="1"/>
    <xf numFmtId="2" fontId="2" fillId="0" borderId="0" xfId="0" applyNumberFormat="1" applyFont="1" applyFill="1"/>
    <xf numFmtId="3" fontId="4" fillId="0" borderId="0" xfId="0" applyNumberFormat="1" applyFont="1" applyFill="1"/>
    <xf numFmtId="3" fontId="3" fillId="0" borderId="0" xfId="0" applyNumberFormat="1" applyFont="1" applyFill="1" applyBorder="1"/>
    <xf numFmtId="3" fontId="3" fillId="0" borderId="0" xfId="0" applyNumberFormat="1" applyFont="1" applyFill="1"/>
    <xf numFmtId="164" fontId="3" fillId="0" borderId="0" xfId="0" applyNumberFormat="1" applyFont="1" applyFill="1" applyBorder="1"/>
    <xf numFmtId="165" fontId="3" fillId="0" borderId="0" xfId="0" applyNumberFormat="1" applyFont="1" applyFill="1"/>
    <xf numFmtId="164" fontId="3" fillId="0" borderId="0" xfId="0" applyNumberFormat="1" applyFont="1" applyFill="1"/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wrapText="1"/>
    </xf>
    <xf numFmtId="0" fontId="1" fillId="0" borderId="3" xfId="0" applyFont="1" applyBorder="1" applyAlignment="1">
      <alignment wrapText="1"/>
    </xf>
    <xf numFmtId="0" fontId="3" fillId="0" borderId="2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7"/>
  <sheetViews>
    <sheetView tabSelected="1" zoomScaleNormal="100" workbookViewId="0">
      <selection sqref="A1:L1"/>
    </sheetView>
  </sheetViews>
  <sheetFormatPr defaultRowHeight="11.25" x14ac:dyDescent="0.2"/>
  <cols>
    <col min="1" max="1" width="21.7109375" style="1" customWidth="1"/>
    <col min="2" max="12" width="11" style="1" customWidth="1"/>
    <col min="13" max="16384" width="9.140625" style="1"/>
  </cols>
  <sheetData>
    <row r="1" spans="1:12" ht="15" customHeight="1" x14ac:dyDescent="0.2">
      <c r="A1" s="17" t="s">
        <v>10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5" customHeight="1" x14ac:dyDescent="0.2">
      <c r="A2" s="2"/>
      <c r="B2" s="2"/>
      <c r="C2" s="2" t="s">
        <v>0</v>
      </c>
      <c r="D2" s="2" t="s">
        <v>0</v>
      </c>
      <c r="E2" s="3"/>
      <c r="F2" s="3"/>
      <c r="G2" s="3"/>
      <c r="H2" s="3"/>
      <c r="I2" s="3"/>
      <c r="J2" s="3"/>
      <c r="K2" s="3"/>
      <c r="L2" s="4" t="s">
        <v>1</v>
      </c>
    </row>
    <row r="3" spans="1:12" ht="15" customHeight="1" x14ac:dyDescent="0.2">
      <c r="A3" s="15" t="s">
        <v>0</v>
      </c>
      <c r="B3" s="16">
        <v>2009</v>
      </c>
      <c r="C3" s="16">
        <v>2010</v>
      </c>
      <c r="D3" s="16">
        <v>2011</v>
      </c>
      <c r="E3" s="16">
        <v>2012</v>
      </c>
      <c r="F3" s="16">
        <v>2013</v>
      </c>
      <c r="G3" s="16">
        <v>2014</v>
      </c>
      <c r="H3" s="16">
        <v>2015</v>
      </c>
      <c r="I3" s="16">
        <v>2016</v>
      </c>
      <c r="J3" s="16">
        <v>2017</v>
      </c>
      <c r="K3" s="16">
        <v>2018</v>
      </c>
      <c r="L3" s="16">
        <v>2019</v>
      </c>
    </row>
    <row r="4" spans="1:12" ht="15" customHeight="1" x14ac:dyDescent="0.2">
      <c r="A4" s="5" t="s">
        <v>2</v>
      </c>
      <c r="B4" s="6"/>
      <c r="C4" s="6" t="s">
        <v>0</v>
      </c>
      <c r="D4" s="6" t="s">
        <v>0</v>
      </c>
      <c r="E4" s="6"/>
      <c r="F4" s="6"/>
      <c r="G4" s="6"/>
      <c r="H4" s="6"/>
      <c r="I4" s="6"/>
      <c r="J4" s="6"/>
      <c r="K4" s="6"/>
      <c r="L4" s="5" t="s">
        <v>0</v>
      </c>
    </row>
    <row r="5" spans="1:12" ht="15" customHeight="1" x14ac:dyDescent="0.2">
      <c r="A5" s="6" t="s">
        <v>3</v>
      </c>
      <c r="B5" s="7">
        <v>1291894.6697974831</v>
      </c>
      <c r="C5" s="7">
        <v>1326124.059283064</v>
      </c>
      <c r="D5" s="7">
        <v>1421997.5159131165</v>
      </c>
      <c r="E5" s="7">
        <v>1435789.1649547361</v>
      </c>
      <c r="F5" s="7">
        <v>1477830.5519575239</v>
      </c>
      <c r="G5" s="7">
        <v>1605181.6500821621</v>
      </c>
      <c r="H5" s="7">
        <v>1744124.6833469083</v>
      </c>
      <c r="I5" s="7">
        <v>1654666.0393150679</v>
      </c>
      <c r="J5" s="6">
        <v>1934746.0231083136</v>
      </c>
      <c r="K5" s="6">
        <v>2041960.7439082679</v>
      </c>
      <c r="L5" s="7">
        <v>2170850.9556172057</v>
      </c>
    </row>
    <row r="6" spans="1:12" ht="15" customHeight="1" x14ac:dyDescent="0.2">
      <c r="A6" s="5" t="s">
        <v>9</v>
      </c>
      <c r="B6" s="7">
        <v>87585453.790999264</v>
      </c>
      <c r="C6" s="7">
        <v>90923807.015978813</v>
      </c>
      <c r="D6" s="7">
        <v>93190637.864329189</v>
      </c>
      <c r="E6" s="7">
        <v>93506683.82238239</v>
      </c>
      <c r="F6" s="7">
        <v>89181457.053432778</v>
      </c>
      <c r="G6" s="7">
        <v>92615854.51608929</v>
      </c>
      <c r="H6" s="7">
        <v>112407343.06116806</v>
      </c>
      <c r="I6" s="7">
        <v>119292154.68981026</v>
      </c>
      <c r="J6" s="6">
        <v>122784791.61908232</v>
      </c>
      <c r="K6" s="7">
        <v>140644968.22678205</v>
      </c>
      <c r="L6" s="7">
        <v>152489989.91423783</v>
      </c>
    </row>
    <row r="7" spans="1:12" ht="15" customHeight="1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8"/>
    </row>
    <row r="8" spans="1:12" ht="15" customHeight="1" x14ac:dyDescent="0.2">
      <c r="A8" s="5" t="s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8"/>
    </row>
    <row r="9" spans="1:12" ht="15" customHeight="1" x14ac:dyDescent="0.2">
      <c r="A9" s="6" t="s">
        <v>3</v>
      </c>
      <c r="B9" s="7">
        <v>941076.07892191503</v>
      </c>
      <c r="C9" s="7">
        <v>989715.92008763051</v>
      </c>
      <c r="D9" s="7">
        <v>1047250.3268103916</v>
      </c>
      <c r="E9" s="7">
        <v>1025980.8862772512</v>
      </c>
      <c r="F9" s="7">
        <v>1016436.3341347786</v>
      </c>
      <c r="G9" s="7">
        <v>1103863.109817903</v>
      </c>
      <c r="H9" s="7">
        <v>1091342.8749699444</v>
      </c>
      <c r="I9" s="7">
        <v>1181628.0058266867</v>
      </c>
      <c r="J9" s="7">
        <v>1375357.146113093</v>
      </c>
      <c r="K9" s="7">
        <v>1516625.9088177586</v>
      </c>
      <c r="L9" s="7">
        <v>1583115.5141264878</v>
      </c>
    </row>
    <row r="10" spans="1:12" ht="15" customHeight="1" x14ac:dyDescent="0.2">
      <c r="A10" s="5" t="s">
        <v>8</v>
      </c>
      <c r="B10" s="7">
        <v>48203340.018229678</v>
      </c>
      <c r="C10" s="7">
        <v>48694616.919153735</v>
      </c>
      <c r="D10" s="7">
        <v>53035193.302993193</v>
      </c>
      <c r="E10" s="7">
        <v>56179209.376774773</v>
      </c>
      <c r="F10" s="7">
        <v>55787077.572834253</v>
      </c>
      <c r="G10" s="7">
        <v>62157480.161239088</v>
      </c>
      <c r="H10" s="7">
        <v>70111008.869776905</v>
      </c>
      <c r="I10" s="7">
        <v>74236788.670155182</v>
      </c>
      <c r="J10" s="7">
        <v>82956120.310003966</v>
      </c>
      <c r="K10" s="7">
        <v>91951609.367456481</v>
      </c>
      <c r="L10" s="7">
        <v>90648885.700365975</v>
      </c>
    </row>
    <row r="11" spans="1:12" ht="15" customHeight="1" x14ac:dyDescent="0.2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8"/>
    </row>
    <row r="12" spans="1:12" ht="15" customHeight="1" x14ac:dyDescent="0.2">
      <c r="A12" s="9" t="s">
        <v>5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8"/>
    </row>
    <row r="13" spans="1:12" ht="15" customHeight="1" x14ac:dyDescent="0.2">
      <c r="A13" s="11" t="s">
        <v>3</v>
      </c>
      <c r="B13" s="12">
        <f t="shared" ref="B13:I13" si="0">B5/B6*100</f>
        <v>1.4750105341467614</v>
      </c>
      <c r="C13" s="12">
        <f t="shared" si="0"/>
        <v>1.4585003672910581</v>
      </c>
      <c r="D13" s="12">
        <f t="shared" si="0"/>
        <v>1.5259016876602129</v>
      </c>
      <c r="E13" s="12">
        <f t="shared" si="0"/>
        <v>1.5354936206293479</v>
      </c>
      <c r="F13" s="12">
        <f t="shared" si="0"/>
        <v>1.6571051884385413</v>
      </c>
      <c r="G13" s="12">
        <f t="shared" si="0"/>
        <v>1.7331607622357021</v>
      </c>
      <c r="H13" s="12">
        <f t="shared" si="0"/>
        <v>1.5516109854120634</v>
      </c>
      <c r="I13" s="12">
        <f t="shared" si="0"/>
        <v>1.3870702927762666</v>
      </c>
      <c r="J13" s="12">
        <f>J5/J6*100</f>
        <v>1.5757212254026658</v>
      </c>
      <c r="K13" s="12">
        <f>K5/K6*100</f>
        <v>1.451854815463943</v>
      </c>
      <c r="L13" s="13">
        <f>L5/L6*100</f>
        <v>1.4236022684755358</v>
      </c>
    </row>
    <row r="14" spans="1:12" ht="15" customHeight="1" x14ac:dyDescent="0.2">
      <c r="A14" s="11" t="s">
        <v>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8"/>
    </row>
    <row r="15" spans="1:12" ht="15" customHeight="1" x14ac:dyDescent="0.2">
      <c r="A15" s="9" t="s">
        <v>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8"/>
    </row>
    <row r="16" spans="1:12" ht="15" customHeight="1" x14ac:dyDescent="0.2">
      <c r="A16" s="11" t="s">
        <v>3</v>
      </c>
      <c r="B16" s="14">
        <f t="shared" ref="B16:G16" si="1">B9/B10*100</f>
        <v>1.9523047128394342</v>
      </c>
      <c r="C16" s="14">
        <f t="shared" si="1"/>
        <v>2.0324955461315719</v>
      </c>
      <c r="D16" s="14">
        <f t="shared" si="1"/>
        <v>1.9746328081192965</v>
      </c>
      <c r="E16" s="14">
        <f t="shared" si="1"/>
        <v>1.8262643737051332</v>
      </c>
      <c r="F16" s="14">
        <f t="shared" si="1"/>
        <v>1.8219924368824376</v>
      </c>
      <c r="G16" s="14">
        <f t="shared" si="1"/>
        <v>1.7759135456495923</v>
      </c>
      <c r="H16" s="14">
        <f t="shared" ref="H16:I16" si="2">H9/H10*100</f>
        <v>1.5565927413724536</v>
      </c>
      <c r="I16" s="14">
        <f t="shared" si="2"/>
        <v>1.5917014016821651</v>
      </c>
      <c r="J16" s="14">
        <f>J9/J10*100</f>
        <v>1.657933303743514</v>
      </c>
      <c r="K16" s="14">
        <f>K9/K10*100</f>
        <v>1.6493739688198683</v>
      </c>
      <c r="L16" s="13">
        <f>L9/L10*100</f>
        <v>1.7464257854855201</v>
      </c>
    </row>
    <row r="17" spans="1:12" ht="15" customHeight="1" x14ac:dyDescent="0.2">
      <c r="A17" s="18" t="s">
        <v>7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</sheetData>
  <mergeCells count="2">
    <mergeCell ref="A1:L1"/>
    <mergeCell ref="A17:L17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  <ignoredErrors>
    <ignoredError sqref="L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P-SYI2020TBLNI35.9</vt:lpstr>
    </vt:vector>
  </TitlesOfParts>
  <Company>CSO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Rosaleen White</dc:creator>
  <cp:lastModifiedBy>Maeve OReilly</cp:lastModifiedBy>
  <cp:lastPrinted>2018-08-23T08:49:02Z</cp:lastPrinted>
  <dcterms:created xsi:type="dcterms:W3CDTF">2016-10-12T14:40:26Z</dcterms:created>
  <dcterms:modified xsi:type="dcterms:W3CDTF">2020-10-05T15:46:22Z</dcterms:modified>
</cp:coreProperties>
</file>