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940" windowWidth="15480" windowHeight="6000"/>
  </bookViews>
  <sheets>
    <sheet name="P-RFTS2013TBLJ" sheetId="1" r:id="rId1"/>
  </sheets>
  <definedNames>
    <definedName name="_xlnm.Print_Area" localSheetId="0">'P-RFTS2013TBLJ'!#REF!</definedName>
    <definedName name="TABLE" localSheetId="0">'P-RFTS2013TBLJ'!#REF!</definedName>
  </definedName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C8" i="1"/>
  <c r="C9" i="1"/>
  <c r="C10" i="1"/>
  <c r="C11" i="1"/>
  <c r="C12" i="1"/>
  <c r="C13" i="1"/>
  <c r="C14" i="1"/>
  <c r="E7" i="1" l="1"/>
  <c r="E16" i="1" s="1"/>
  <c r="C7" i="1"/>
  <c r="C16" i="1" s="1"/>
</calcChain>
</file>

<file path=xl/sharedStrings.xml><?xml version="1.0" encoding="utf-8"?>
<sst xmlns="http://schemas.openxmlformats.org/spreadsheetml/2006/main" count="19" uniqueCount="16">
  <si>
    <t>Total</t>
  </si>
  <si>
    <t>Border</t>
  </si>
  <si>
    <t>Midland</t>
  </si>
  <si>
    <t>West</t>
  </si>
  <si>
    <t>Dublin</t>
  </si>
  <si>
    <t>Mid-East</t>
  </si>
  <si>
    <t>Mid-West</t>
  </si>
  <si>
    <t>South-East</t>
  </si>
  <si>
    <t>South-West</t>
  </si>
  <si>
    <t>Tonnes carried</t>
  </si>
  <si>
    <t>%</t>
  </si>
  <si>
    <t>million</t>
  </si>
  <si>
    <t>thousand</t>
  </si>
  <si>
    <t>Tonne-km</t>
  </si>
  <si>
    <t>Region</t>
  </si>
  <si>
    <t xml:space="preserve"> Table J:  Domestic transport activity classified by region,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</si>
</sst>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/>
    <xf numFmtId="0" fontId="1" fillId="0" borderId="2" xfId="0" applyFont="1" applyFill="1" applyBorder="1"/>
    <xf numFmtId="0" fontId="1" fillId="0" borderId="0" xfId="0" applyFont="1" applyFill="1" applyBorder="1" applyAlignment="1">
      <alignment horizontal="left"/>
    </xf>
    <xf numFmtId="3" fontId="2" fillId="0" borderId="0" xfId="0" applyNumberFormat="1" applyFont="1" applyFill="1" applyBorder="1"/>
    <xf numFmtId="3" fontId="1" fillId="0" borderId="0" xfId="0" applyNumberFormat="1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164" fontId="1" fillId="0" borderId="0" xfId="0" applyNumberFormat="1" applyFont="1" applyFill="1" applyBorder="1"/>
    <xf numFmtId="164" fontId="2" fillId="0" borderId="0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zoomScaleSheetLayoutView="100" workbookViewId="0">
      <selection activeCell="E17" sqref="E17"/>
    </sheetView>
  </sheetViews>
  <sheetFormatPr defaultRowHeight="11.25" x14ac:dyDescent="0.2"/>
  <cols>
    <col min="1" max="1" width="20.7109375" style="5" customWidth="1"/>
    <col min="2" max="5" width="10.7109375" style="1" customWidth="1"/>
    <col min="6" max="16384" width="9.140625" style="1"/>
  </cols>
  <sheetData>
    <row r="1" spans="1:5" ht="15" customHeight="1" x14ac:dyDescent="0.2">
      <c r="A1" s="16" t="s">
        <v>15</v>
      </c>
      <c r="B1" s="16"/>
      <c r="C1" s="16"/>
      <c r="D1" s="16"/>
      <c r="E1" s="16"/>
    </row>
    <row r="2" spans="1:5" ht="9" customHeight="1" x14ac:dyDescent="0.2">
      <c r="A2" s="15"/>
      <c r="B2" s="15"/>
      <c r="C2" s="15"/>
      <c r="D2" s="15"/>
      <c r="E2" s="15"/>
    </row>
    <row r="3" spans="1:5" ht="21.95" customHeight="1" x14ac:dyDescent="0.2">
      <c r="A3" s="8" t="s">
        <v>14</v>
      </c>
      <c r="B3" s="17" t="s">
        <v>13</v>
      </c>
      <c r="C3" s="17" t="s">
        <v>10</v>
      </c>
      <c r="D3" s="17" t="s">
        <v>9</v>
      </c>
      <c r="E3" s="17" t="s">
        <v>10</v>
      </c>
    </row>
    <row r="4" spans="1:5" ht="9" customHeight="1" x14ac:dyDescent="0.2">
      <c r="A4" s="9"/>
      <c r="B4" s="10"/>
      <c r="C4" s="10"/>
      <c r="D4" s="10"/>
      <c r="E4" s="10"/>
    </row>
    <row r="5" spans="1:5" ht="11.25" customHeight="1" x14ac:dyDescent="0.2">
      <c r="A5" s="9"/>
      <c r="B5" s="11" t="s">
        <v>11</v>
      </c>
      <c r="C5" s="11" t="s">
        <v>10</v>
      </c>
      <c r="D5" s="11" t="s">
        <v>12</v>
      </c>
      <c r="E5" s="11" t="s">
        <v>10</v>
      </c>
    </row>
    <row r="6" spans="1:5" ht="9" customHeight="1" x14ac:dyDescent="0.2">
      <c r="A6" s="9"/>
      <c r="B6" s="11"/>
      <c r="C6" s="11"/>
      <c r="D6" s="11"/>
      <c r="E6" s="11"/>
    </row>
    <row r="7" spans="1:5" x14ac:dyDescent="0.2">
      <c r="A7" s="5" t="s">
        <v>1</v>
      </c>
      <c r="B7" s="7">
        <v>703</v>
      </c>
      <c r="C7" s="12">
        <f>B7/$B$16*100</f>
        <v>9.8473175514777989</v>
      </c>
      <c r="D7" s="2">
        <v>10178</v>
      </c>
      <c r="E7" s="12">
        <f>D7/$D$16*100</f>
        <v>9.904535767460418</v>
      </c>
    </row>
    <row r="8" spans="1:5" x14ac:dyDescent="0.2">
      <c r="A8" s="5" t="s">
        <v>2</v>
      </c>
      <c r="B8" s="7">
        <v>406</v>
      </c>
      <c r="C8" s="12">
        <f t="shared" ref="C8:C14" si="0">B8/$B$16*100</f>
        <v>5.6870710183499087</v>
      </c>
      <c r="D8" s="2">
        <v>5990</v>
      </c>
      <c r="E8" s="12">
        <f t="shared" ref="E8:E14" si="1">D8/$D$16*100</f>
        <v>5.8290596627125071</v>
      </c>
    </row>
    <row r="9" spans="1:5" x14ac:dyDescent="0.2">
      <c r="A9" s="5" t="s">
        <v>3</v>
      </c>
      <c r="B9" s="7">
        <v>594</v>
      </c>
      <c r="C9" s="12">
        <f t="shared" si="0"/>
        <v>8.3204930662557786</v>
      </c>
      <c r="D9" s="2">
        <v>8269</v>
      </c>
      <c r="E9" s="12">
        <f t="shared" si="1"/>
        <v>8.0468271036677343</v>
      </c>
    </row>
    <row r="10" spans="1:5" x14ac:dyDescent="0.2">
      <c r="A10" s="5" t="s">
        <v>4</v>
      </c>
      <c r="B10" s="7">
        <v>1896</v>
      </c>
      <c r="C10" s="12">
        <f t="shared" si="0"/>
        <v>26.558341504412379</v>
      </c>
      <c r="D10" s="2">
        <v>25186</v>
      </c>
      <c r="E10" s="12">
        <f t="shared" si="1"/>
        <v>24.509298274637263</v>
      </c>
    </row>
    <row r="11" spans="1:5" x14ac:dyDescent="0.2">
      <c r="A11" s="5" t="s">
        <v>5</v>
      </c>
      <c r="B11" s="7">
        <v>613</v>
      </c>
      <c r="C11" s="12">
        <f t="shared" si="0"/>
        <v>8.5866367838632858</v>
      </c>
      <c r="D11" s="2">
        <v>10855</v>
      </c>
      <c r="E11" s="12">
        <f t="shared" si="1"/>
        <v>10.563346016484854</v>
      </c>
    </row>
    <row r="12" spans="1:5" x14ac:dyDescent="0.2">
      <c r="A12" s="5" t="s">
        <v>6</v>
      </c>
      <c r="B12" s="7">
        <v>670</v>
      </c>
      <c r="C12" s="12">
        <f t="shared" si="0"/>
        <v>9.385067936685811</v>
      </c>
      <c r="D12" s="2">
        <v>9929</v>
      </c>
      <c r="E12" s="12">
        <f t="shared" si="1"/>
        <v>9.6622259417483285</v>
      </c>
    </row>
    <row r="13" spans="1:5" x14ac:dyDescent="0.2">
      <c r="A13" s="5" t="s">
        <v>7</v>
      </c>
      <c r="B13" s="7">
        <v>1070</v>
      </c>
      <c r="C13" s="12">
        <f t="shared" si="0"/>
        <v>14.988093570528086</v>
      </c>
      <c r="D13" s="2">
        <v>14371</v>
      </c>
      <c r="E13" s="12">
        <f t="shared" si="1"/>
        <v>13.984877531359174</v>
      </c>
    </row>
    <row r="14" spans="1:5" x14ac:dyDescent="0.2">
      <c r="A14" s="5" t="s">
        <v>8</v>
      </c>
      <c r="B14" s="7">
        <v>1185</v>
      </c>
      <c r="C14" s="12">
        <f t="shared" si="0"/>
        <v>16.598963440257737</v>
      </c>
      <c r="D14" s="2">
        <v>17981</v>
      </c>
      <c r="E14" s="12">
        <f t="shared" si="1"/>
        <v>17.497883438269383</v>
      </c>
    </row>
    <row r="15" spans="1:5" ht="11.25" customHeight="1" x14ac:dyDescent="0.2">
      <c r="A15" s="1"/>
    </row>
    <row r="16" spans="1:5" x14ac:dyDescent="0.2">
      <c r="A16" s="3" t="s">
        <v>0</v>
      </c>
      <c r="B16" s="6">
        <v>7139</v>
      </c>
      <c r="C16" s="13">
        <f>SUM(C7:C14)</f>
        <v>99.971984871830784</v>
      </c>
      <c r="D16" s="6">
        <v>102761</v>
      </c>
      <c r="E16" s="13">
        <f>SUM(E7:E14)</f>
        <v>99.998053736339671</v>
      </c>
    </row>
    <row r="17" spans="1:5" ht="9" customHeight="1" x14ac:dyDescent="0.2">
      <c r="A17" s="14"/>
      <c r="B17" s="4"/>
      <c r="C17" s="4"/>
      <c r="D17" s="4"/>
      <c r="E17" s="4"/>
    </row>
  </sheetData>
  <mergeCells count="3">
    <mergeCell ref="A1:E1"/>
    <mergeCell ref="B3:C3"/>
    <mergeCell ref="D3:E3"/>
  </mergeCells>
  <pageMargins left="0.51181102362204722" right="0.51181102362204722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P-RFTS2013TBLJ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Marie O'Rourke</cp:lastModifiedBy>
  <cp:lastPrinted>2014-02-17T10:39:55Z</cp:lastPrinted>
  <dcterms:created xsi:type="dcterms:W3CDTF">2007-07-31T11:18:43Z</dcterms:created>
  <dcterms:modified xsi:type="dcterms:W3CDTF">2014-07-22T15:56:02Z</dcterms:modified>
</cp:coreProperties>
</file>