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20" windowWidth="15480" windowHeight="9405" tabRatio="885"/>
  </bookViews>
  <sheets>
    <sheet name="P-RFTS2013TBLE" sheetId="6" r:id="rId1"/>
  </sheets>
  <calcPr calcId="145621"/>
</workbook>
</file>

<file path=xl/calcChain.xml><?xml version="1.0" encoding="utf-8"?>
<calcChain xmlns="http://schemas.openxmlformats.org/spreadsheetml/2006/main">
  <c r="C19" i="6" l="1"/>
  <c r="E19" i="6"/>
  <c r="G19" i="6"/>
  <c r="I19" i="6"/>
</calcChain>
</file>

<file path=xl/sharedStrings.xml><?xml version="1.0" encoding="utf-8"?>
<sst xmlns="http://schemas.openxmlformats.org/spreadsheetml/2006/main" count="26" uniqueCount="14">
  <si>
    <t>million</t>
  </si>
  <si>
    <t>%</t>
  </si>
  <si>
    <t>thousand</t>
  </si>
  <si>
    <t>Total</t>
  </si>
  <si>
    <t>number</t>
  </si>
  <si>
    <t>Vehicle kilometres</t>
  </si>
  <si>
    <t xml:space="preserve"> </t>
  </si>
  <si>
    <t xml:space="preserve">  </t>
  </si>
  <si>
    <t>Year of manufacture</t>
  </si>
  <si>
    <t>Tonnes carried</t>
  </si>
  <si>
    <t>No. of vehicles</t>
  </si>
  <si>
    <t>Tonne-km</t>
  </si>
  <si>
    <t>Table E:  Road freight activity by age of vehicle, 2013</t>
  </si>
  <si>
    <t>2003 or before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</si>
</sst>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1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164" fontId="2" fillId="0" borderId="0" xfId="0" applyNumberFormat="1" applyFont="1" applyBorder="1"/>
    <xf numFmtId="3" fontId="2" fillId="0" borderId="0" xfId="0" applyNumberFormat="1" applyFont="1" applyBorder="1"/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/>
    <xf numFmtId="164" fontId="1" fillId="0" borderId="0" xfId="0" applyNumberFormat="1" applyFont="1" applyBorder="1"/>
    <xf numFmtId="3" fontId="1" fillId="0" borderId="0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0" fontId="1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fill>
        <patternFill>
          <bgColor theme="9" tint="-0.24994659260841701"/>
        </patternFill>
      </fill>
    </dxf>
  </dxfs>
  <tableStyles count="2" defaultTableStyle="TableStyleMedium9" defaultPivotStyle="PivotStyleLight16">
    <tableStyle name="Table Style 1" pivot="0" count="0"/>
    <tableStyle name="Table Style 2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20" sqref="I20"/>
    </sheetView>
  </sheetViews>
  <sheetFormatPr defaultRowHeight="11.25" x14ac:dyDescent="0.2"/>
  <cols>
    <col min="1" max="1" width="12.140625" style="30" customWidth="1"/>
    <col min="2" max="2" width="8.7109375" style="3" customWidth="1"/>
    <col min="3" max="3" width="6.7109375" style="3" customWidth="1"/>
    <col min="4" max="4" width="8.7109375" style="3" customWidth="1"/>
    <col min="5" max="5" width="5.85546875" style="3" customWidth="1"/>
    <col min="6" max="6" width="8.7109375" style="3" customWidth="1"/>
    <col min="7" max="7" width="7" style="3" customWidth="1"/>
    <col min="8" max="8" width="8.7109375" style="3" customWidth="1"/>
    <col min="9" max="9" width="5.7109375" style="3" customWidth="1"/>
    <col min="10" max="16384" width="9.140625" style="3"/>
  </cols>
  <sheetData>
    <row r="1" spans="1:9" ht="15" customHeight="1" x14ac:dyDescent="0.2">
      <c r="A1" s="27" t="s">
        <v>12</v>
      </c>
      <c r="B1" s="27"/>
      <c r="C1" s="27"/>
      <c r="D1" s="27"/>
      <c r="E1" s="27"/>
      <c r="F1" s="27"/>
      <c r="G1" s="27"/>
      <c r="H1" s="27"/>
      <c r="I1" s="27"/>
    </row>
    <row r="2" spans="1:9" ht="9" customHeigh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9" s="23" customFormat="1" ht="39" customHeight="1" thickBot="1" x14ac:dyDescent="0.25">
      <c r="A3" s="22" t="s">
        <v>8</v>
      </c>
      <c r="B3" s="28" t="s">
        <v>11</v>
      </c>
      <c r="C3" s="28"/>
      <c r="D3" s="28" t="s">
        <v>9</v>
      </c>
      <c r="E3" s="28"/>
      <c r="F3" s="29" t="s">
        <v>5</v>
      </c>
      <c r="G3" s="29"/>
      <c r="H3" s="29" t="s">
        <v>10</v>
      </c>
      <c r="I3" s="29"/>
    </row>
    <row r="4" spans="1:9" ht="8.1" customHeight="1" x14ac:dyDescent="0.2">
      <c r="A4" s="4"/>
      <c r="B4" s="5"/>
      <c r="C4" s="5"/>
      <c r="D4" s="5"/>
      <c r="E4" s="5"/>
      <c r="F4" s="5"/>
      <c r="G4" s="5"/>
      <c r="H4" s="5"/>
      <c r="I4" s="5"/>
    </row>
    <row r="5" spans="1:9" x14ac:dyDescent="0.2">
      <c r="A5" s="6"/>
      <c r="B5" s="7" t="s">
        <v>0</v>
      </c>
      <c r="C5" s="8" t="s">
        <v>1</v>
      </c>
      <c r="D5" s="8" t="s">
        <v>2</v>
      </c>
      <c r="E5" s="8" t="s">
        <v>1</v>
      </c>
      <c r="F5" s="8" t="s">
        <v>0</v>
      </c>
      <c r="G5" s="8" t="s">
        <v>1</v>
      </c>
      <c r="H5" s="8" t="s">
        <v>4</v>
      </c>
      <c r="I5" s="8" t="s">
        <v>1</v>
      </c>
    </row>
    <row r="6" spans="1:9" ht="8.1" customHeight="1" x14ac:dyDescent="0.2">
      <c r="A6" s="6"/>
      <c r="B6" s="7"/>
      <c r="C6" s="8"/>
      <c r="D6" s="8"/>
      <c r="E6" s="8"/>
      <c r="F6" s="8"/>
      <c r="G6" s="8"/>
      <c r="H6" s="8"/>
      <c r="I6" s="8"/>
    </row>
    <row r="7" spans="1:9" x14ac:dyDescent="0.2">
      <c r="A7" s="6">
        <v>2013</v>
      </c>
      <c r="B7" s="9">
        <v>588</v>
      </c>
      <c r="C7" s="10">
        <v>6.4</v>
      </c>
      <c r="D7" s="9">
        <v>3965</v>
      </c>
      <c r="E7" s="10">
        <v>3.5999999999999996</v>
      </c>
      <c r="F7" s="9">
        <v>68</v>
      </c>
      <c r="G7" s="10">
        <v>5.4</v>
      </c>
      <c r="H7" s="11">
        <v>1899</v>
      </c>
      <c r="I7" s="10">
        <v>2.5</v>
      </c>
    </row>
    <row r="8" spans="1:9" x14ac:dyDescent="0.2">
      <c r="A8" s="24">
        <v>2012</v>
      </c>
      <c r="B8" s="13">
        <v>649</v>
      </c>
      <c r="C8" s="10">
        <v>7.1</v>
      </c>
      <c r="D8" s="13">
        <v>4330</v>
      </c>
      <c r="E8" s="10">
        <v>4</v>
      </c>
      <c r="F8" s="13">
        <v>93</v>
      </c>
      <c r="G8" s="10">
        <v>7.3999999999999995</v>
      </c>
      <c r="H8" s="13">
        <v>3134</v>
      </c>
      <c r="I8" s="10">
        <v>4.1000000000000005</v>
      </c>
    </row>
    <row r="9" spans="1:9" x14ac:dyDescent="0.2">
      <c r="A9" s="24">
        <v>2011</v>
      </c>
      <c r="B9" s="13">
        <v>592</v>
      </c>
      <c r="C9" s="10">
        <v>6.5</v>
      </c>
      <c r="D9" s="13">
        <v>5019</v>
      </c>
      <c r="E9" s="10">
        <v>4.5999999999999996</v>
      </c>
      <c r="F9" s="13">
        <v>82</v>
      </c>
      <c r="G9" s="10">
        <v>6.5</v>
      </c>
      <c r="H9" s="13">
        <v>3185</v>
      </c>
      <c r="I9" s="10">
        <v>4.1000000000000005</v>
      </c>
    </row>
    <row r="10" spans="1:9" x14ac:dyDescent="0.2">
      <c r="A10" s="24">
        <v>2010</v>
      </c>
      <c r="B10" s="13">
        <v>370</v>
      </c>
      <c r="C10" s="10">
        <v>4</v>
      </c>
      <c r="D10" s="13">
        <v>3324</v>
      </c>
      <c r="E10" s="25">
        <v>3</v>
      </c>
      <c r="F10" s="26">
        <v>58</v>
      </c>
      <c r="G10" s="25">
        <v>4.5999999999999996</v>
      </c>
      <c r="H10" s="26">
        <v>2608</v>
      </c>
      <c r="I10" s="25">
        <v>3.4000000000000004</v>
      </c>
    </row>
    <row r="11" spans="1:9" x14ac:dyDescent="0.2">
      <c r="A11" s="24">
        <v>2009</v>
      </c>
      <c r="B11" s="13">
        <v>330</v>
      </c>
      <c r="C11" s="10">
        <v>3.5999999999999996</v>
      </c>
      <c r="D11" s="13">
        <v>3053</v>
      </c>
      <c r="E11" s="25">
        <v>2.8000000000000003</v>
      </c>
      <c r="F11" s="26">
        <v>45</v>
      </c>
      <c r="G11" s="25">
        <v>3.5999999999999996</v>
      </c>
      <c r="H11" s="26">
        <v>2214</v>
      </c>
      <c r="I11" s="25">
        <v>2.9000000000000004</v>
      </c>
    </row>
    <row r="12" spans="1:9" x14ac:dyDescent="0.2">
      <c r="A12" s="24">
        <v>2008</v>
      </c>
      <c r="B12" s="13">
        <v>1077</v>
      </c>
      <c r="C12" s="10">
        <v>11.799999999999999</v>
      </c>
      <c r="D12" s="13">
        <v>11707</v>
      </c>
      <c r="E12" s="25">
        <v>10.8</v>
      </c>
      <c r="F12" s="26">
        <v>151</v>
      </c>
      <c r="G12" s="25">
        <v>12</v>
      </c>
      <c r="H12" s="26">
        <v>8188</v>
      </c>
      <c r="I12" s="25">
        <v>10.6</v>
      </c>
    </row>
    <row r="13" spans="1:9" x14ac:dyDescent="0.2">
      <c r="A13" s="24">
        <v>2007</v>
      </c>
      <c r="B13" s="13">
        <v>1176</v>
      </c>
      <c r="C13" s="10">
        <v>12.9</v>
      </c>
      <c r="D13" s="13">
        <v>15736</v>
      </c>
      <c r="E13" s="25">
        <v>14.499999999999998</v>
      </c>
      <c r="F13" s="26">
        <v>167</v>
      </c>
      <c r="G13" s="25">
        <v>13.200000000000001</v>
      </c>
      <c r="H13" s="26">
        <v>10789</v>
      </c>
      <c r="I13" s="25">
        <v>14.000000000000002</v>
      </c>
    </row>
    <row r="14" spans="1:9" x14ac:dyDescent="0.2">
      <c r="A14" s="24">
        <v>2006</v>
      </c>
      <c r="B14" s="13">
        <v>1334</v>
      </c>
      <c r="C14" s="10">
        <v>14.6</v>
      </c>
      <c r="D14" s="13">
        <v>16931</v>
      </c>
      <c r="E14" s="25">
        <v>15.6</v>
      </c>
      <c r="F14" s="26">
        <v>169</v>
      </c>
      <c r="G14" s="25">
        <v>13.4</v>
      </c>
      <c r="H14" s="26">
        <v>9923</v>
      </c>
      <c r="I14" s="25">
        <v>12.9</v>
      </c>
    </row>
    <row r="15" spans="1:9" x14ac:dyDescent="0.2">
      <c r="A15" s="24">
        <v>2005</v>
      </c>
      <c r="B15" s="13">
        <v>1086</v>
      </c>
      <c r="C15" s="10">
        <v>11.899999999999999</v>
      </c>
      <c r="D15" s="13">
        <v>13576</v>
      </c>
      <c r="E15" s="25">
        <v>12.5</v>
      </c>
      <c r="F15" s="26">
        <v>134</v>
      </c>
      <c r="G15" s="25">
        <v>10.6</v>
      </c>
      <c r="H15" s="26">
        <v>7460</v>
      </c>
      <c r="I15" s="25">
        <v>9.7000000000000011</v>
      </c>
    </row>
    <row r="16" spans="1:9" x14ac:dyDescent="0.2">
      <c r="A16" s="24">
        <v>2004</v>
      </c>
      <c r="B16" s="13">
        <v>603</v>
      </c>
      <c r="C16" s="10">
        <v>6.6000000000000005</v>
      </c>
      <c r="D16" s="13">
        <v>8705</v>
      </c>
      <c r="E16" s="25">
        <v>8</v>
      </c>
      <c r="F16" s="26">
        <v>81</v>
      </c>
      <c r="G16" s="25">
        <v>6.4</v>
      </c>
      <c r="H16" s="26">
        <v>5679</v>
      </c>
      <c r="I16" s="25">
        <v>7.3999999999999995</v>
      </c>
    </row>
    <row r="17" spans="1:9" x14ac:dyDescent="0.2">
      <c r="A17" s="12" t="s">
        <v>13</v>
      </c>
      <c r="B17" s="13">
        <v>1335</v>
      </c>
      <c r="C17" s="10">
        <v>14.6</v>
      </c>
      <c r="D17" s="13">
        <v>22484</v>
      </c>
      <c r="E17" s="25">
        <v>20.6</v>
      </c>
      <c r="F17" s="26">
        <v>214</v>
      </c>
      <c r="G17" s="25">
        <v>16.899999999999999</v>
      </c>
      <c r="H17" s="26">
        <v>21888</v>
      </c>
      <c r="I17" s="25">
        <v>28.4</v>
      </c>
    </row>
    <row r="18" spans="1:9" x14ac:dyDescent="0.2">
      <c r="A18" s="12" t="s">
        <v>6</v>
      </c>
      <c r="B18" s="13" t="s">
        <v>7</v>
      </c>
      <c r="C18" s="14" t="s">
        <v>6</v>
      </c>
      <c r="D18" s="15" t="s">
        <v>6</v>
      </c>
      <c r="E18" s="14" t="s">
        <v>6</v>
      </c>
      <c r="F18" s="15" t="s">
        <v>6</v>
      </c>
      <c r="G18" s="14" t="s">
        <v>6</v>
      </c>
      <c r="H18" s="15" t="s">
        <v>6</v>
      </c>
      <c r="I18" s="14" t="s">
        <v>6</v>
      </c>
    </row>
    <row r="19" spans="1:9" x14ac:dyDescent="0.2">
      <c r="A19" s="16" t="s">
        <v>3</v>
      </c>
      <c r="B19" s="17">
        <v>9138</v>
      </c>
      <c r="C19" s="18">
        <f>SUM(C7:C18)</f>
        <v>99.999999999999972</v>
      </c>
      <c r="D19" s="19">
        <v>108831</v>
      </c>
      <c r="E19" s="18">
        <f>SUM(E7:E17)</f>
        <v>100</v>
      </c>
      <c r="F19" s="19">
        <v>1261</v>
      </c>
      <c r="G19" s="18">
        <f>SUM(G7:G17)</f>
        <v>100</v>
      </c>
      <c r="H19" s="19">
        <v>76967</v>
      </c>
      <c r="I19" s="18">
        <f>SUM(I7:I17)</f>
        <v>100</v>
      </c>
    </row>
    <row r="20" spans="1:9" ht="8.1" customHeight="1" x14ac:dyDescent="0.2">
      <c r="A20" s="20"/>
      <c r="B20" s="21" t="s">
        <v>6</v>
      </c>
      <c r="C20" s="21"/>
      <c r="D20" s="21"/>
      <c r="E20" s="21"/>
      <c r="F20" s="21"/>
      <c r="G20" s="21"/>
      <c r="H20" s="21"/>
      <c r="I20" s="21"/>
    </row>
  </sheetData>
  <mergeCells count="5">
    <mergeCell ref="A1:I1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P-RFTS2013TBLE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Marie O'Rourke</cp:lastModifiedBy>
  <cp:lastPrinted>2013-07-19T14:00:47Z</cp:lastPrinted>
  <dcterms:created xsi:type="dcterms:W3CDTF">2009-08-21T14:23:43Z</dcterms:created>
  <dcterms:modified xsi:type="dcterms:W3CDTF">2014-07-22T16:34:26Z</dcterms:modified>
</cp:coreProperties>
</file>