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5195" windowHeight="7935"/>
  </bookViews>
  <sheets>
    <sheet name="P-RFTS2013TBLC" sheetId="1" r:id="rId1"/>
  </sheets>
  <calcPr calcId="145621"/>
</workbook>
</file>

<file path=xl/calcChain.xml><?xml version="1.0" encoding="utf-8"?>
<calcChain xmlns="http://schemas.openxmlformats.org/spreadsheetml/2006/main">
  <c r="D11" i="1" l="1"/>
  <c r="E9" i="1" s="1"/>
  <c r="H11" i="1"/>
  <c r="I9" i="1" s="1"/>
  <c r="F11" i="1"/>
  <c r="G8" i="1" s="1"/>
  <c r="B11" i="1"/>
  <c r="C9" i="1" s="1"/>
  <c r="G9" i="1" l="1"/>
  <c r="G11" i="1" s="1"/>
  <c r="C8" i="1"/>
  <c r="C11" i="1" s="1"/>
  <c r="E8" i="1"/>
  <c r="E11" i="1" s="1"/>
  <c r="I8" i="1"/>
  <c r="I11" i="1" s="1"/>
</calcChain>
</file>

<file path=xl/sharedStrings.xml><?xml version="1.0" encoding="utf-8"?>
<sst xmlns="http://schemas.openxmlformats.org/spreadsheetml/2006/main" count="17" uniqueCount="12">
  <si>
    <t>Business of owner</t>
  </si>
  <si>
    <t>Tonne-km</t>
  </si>
  <si>
    <t xml:space="preserve">  Tonnes carried</t>
  </si>
  <si>
    <t>Vehicle kilometres</t>
  </si>
  <si>
    <t>Laden journeys</t>
  </si>
  <si>
    <t>million</t>
  </si>
  <si>
    <t>%</t>
  </si>
  <si>
    <t>thousand</t>
  </si>
  <si>
    <t>Transport</t>
  </si>
  <si>
    <t>Other</t>
  </si>
  <si>
    <t>Total</t>
  </si>
  <si>
    <t>Table C: Road freight activity by business of owner,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</si>
</sst>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164" fontId="2" fillId="0" borderId="0" xfId="0" applyNumberFormat="1" applyFont="1" applyBorder="1"/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/>
    <xf numFmtId="0" fontId="3" fillId="0" borderId="0" xfId="0" applyFont="1" applyFill="1" applyAlignment="1">
      <alignment horizontal="right"/>
    </xf>
    <xf numFmtId="164" fontId="3" fillId="0" borderId="0" xfId="0" applyNumberFormat="1" applyFont="1" applyFill="1" applyAlignment="1">
      <alignment horizontal="right"/>
    </xf>
    <xf numFmtId="3" fontId="2" fillId="0" borderId="0" xfId="0" applyNumberFormat="1" applyFont="1" applyFill="1"/>
    <xf numFmtId="164" fontId="2" fillId="0" borderId="0" xfId="0" applyNumberFormat="1" applyFont="1" applyFill="1"/>
    <xf numFmtId="0" fontId="1" fillId="0" borderId="0" xfId="0" applyFont="1" applyFill="1"/>
    <xf numFmtId="3" fontId="1" fillId="0" borderId="0" xfId="0" applyNumberFormat="1" applyFont="1" applyFill="1"/>
    <xf numFmtId="164" fontId="1" fillId="0" borderId="0" xfId="0" applyNumberFormat="1" applyFont="1" applyFill="1"/>
    <xf numFmtId="0" fontId="2" fillId="0" borderId="2" xfId="0" applyFont="1" applyFill="1" applyBorder="1"/>
    <xf numFmtId="164" fontId="2" fillId="0" borderId="2" xfId="0" applyNumberFormat="1" applyFont="1" applyFill="1" applyBorder="1"/>
    <xf numFmtId="0" fontId="2" fillId="0" borderId="0" xfId="0" applyFont="1"/>
    <xf numFmtId="164" fontId="2" fillId="0" borderId="0" xfId="0" applyNumberFormat="1" applyFont="1"/>
    <xf numFmtId="0" fontId="1" fillId="0" borderId="0" xfId="0" applyFont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I12" sqref="I12"/>
    </sheetView>
  </sheetViews>
  <sheetFormatPr defaultRowHeight="11.25" x14ac:dyDescent="0.2"/>
  <cols>
    <col min="1" max="1" width="15.85546875" style="17" customWidth="1"/>
    <col min="2" max="2" width="8.28515625" style="17" customWidth="1"/>
    <col min="3" max="3" width="6.28515625" style="18" customWidth="1"/>
    <col min="4" max="4" width="8.28515625" style="17" customWidth="1"/>
    <col min="5" max="5" width="5.28515625" style="17" customWidth="1"/>
    <col min="6" max="6" width="6.85546875" style="17" customWidth="1"/>
    <col min="7" max="7" width="5.5703125" style="17" customWidth="1"/>
    <col min="8" max="8" width="8.7109375" style="17" customWidth="1"/>
    <col min="9" max="9" width="5.7109375" style="18" customWidth="1"/>
    <col min="10" max="16384" width="9.140625" style="17"/>
  </cols>
  <sheetData>
    <row r="1" spans="1:9" ht="15" customHeight="1" x14ac:dyDescent="0.2">
      <c r="A1" s="19" t="s">
        <v>11</v>
      </c>
      <c r="B1" s="19"/>
      <c r="C1" s="19"/>
      <c r="D1" s="19"/>
      <c r="E1" s="19"/>
      <c r="F1" s="19"/>
      <c r="G1" s="19"/>
      <c r="H1" s="19"/>
      <c r="I1" s="19"/>
    </row>
    <row r="2" spans="1:9" ht="9" customHeight="1" x14ac:dyDescent="0.2">
      <c r="A2" s="1"/>
      <c r="B2" s="2"/>
      <c r="C2" s="3"/>
      <c r="D2" s="2"/>
      <c r="E2" s="2"/>
      <c r="F2" s="2"/>
      <c r="G2" s="2"/>
      <c r="H2" s="2"/>
      <c r="I2" s="3"/>
    </row>
    <row r="3" spans="1:9" s="7" customFormat="1" x14ac:dyDescent="0.2">
      <c r="A3" s="20" t="s">
        <v>0</v>
      </c>
      <c r="B3" s="22" t="s">
        <v>1</v>
      </c>
      <c r="C3" s="22"/>
      <c r="D3" s="22" t="s">
        <v>2</v>
      </c>
      <c r="E3" s="24"/>
      <c r="F3" s="22" t="s">
        <v>3</v>
      </c>
      <c r="G3" s="22"/>
      <c r="H3" s="22" t="s">
        <v>4</v>
      </c>
      <c r="I3" s="22"/>
    </row>
    <row r="4" spans="1:9" s="7" customFormat="1" x14ac:dyDescent="0.2">
      <c r="A4" s="21"/>
      <c r="B4" s="23"/>
      <c r="C4" s="23"/>
      <c r="D4" s="25"/>
      <c r="E4" s="25"/>
      <c r="F4" s="23"/>
      <c r="G4" s="23"/>
      <c r="H4" s="23"/>
      <c r="I4" s="23"/>
    </row>
    <row r="5" spans="1:9" ht="8.1" customHeight="1" x14ac:dyDescent="0.2">
      <c r="A5" s="4"/>
      <c r="B5" s="5"/>
      <c r="C5" s="6"/>
      <c r="D5" s="5"/>
      <c r="E5" s="5"/>
      <c r="F5" s="5"/>
      <c r="G5" s="5"/>
      <c r="H5" s="5"/>
      <c r="I5" s="6"/>
    </row>
    <row r="6" spans="1:9" x14ac:dyDescent="0.2">
      <c r="A6" s="7"/>
      <c r="B6" s="8" t="s">
        <v>5</v>
      </c>
      <c r="C6" s="9" t="s">
        <v>6</v>
      </c>
      <c r="D6" s="8" t="s">
        <v>7</v>
      </c>
      <c r="E6" s="8" t="s">
        <v>6</v>
      </c>
      <c r="F6" s="8" t="s">
        <v>5</v>
      </c>
      <c r="G6" s="8" t="s">
        <v>6</v>
      </c>
      <c r="H6" s="8" t="s">
        <v>7</v>
      </c>
      <c r="I6" s="9" t="s">
        <v>6</v>
      </c>
    </row>
    <row r="7" spans="1:9" ht="8.1" customHeight="1" x14ac:dyDescent="0.2">
      <c r="A7" s="7"/>
      <c r="B7" s="8"/>
      <c r="C7" s="9"/>
      <c r="D7" s="8"/>
      <c r="E7" s="8"/>
      <c r="F7" s="8"/>
      <c r="G7" s="8"/>
      <c r="H7" s="8"/>
      <c r="I7" s="9"/>
    </row>
    <row r="8" spans="1:9" x14ac:dyDescent="0.2">
      <c r="A8" s="7" t="s">
        <v>8</v>
      </c>
      <c r="B8" s="10">
        <v>6347</v>
      </c>
      <c r="C8" s="11">
        <f>B8/$B$11*100</f>
        <v>69.45721164368571</v>
      </c>
      <c r="D8" s="10">
        <v>60898</v>
      </c>
      <c r="E8" s="11">
        <f>D8/$D$11*100</f>
        <v>55.956482987384106</v>
      </c>
      <c r="F8" s="10">
        <v>618</v>
      </c>
      <c r="G8" s="11">
        <f>F8/$F$11*100</f>
        <v>49.008723235527356</v>
      </c>
      <c r="H8" s="10">
        <v>3649</v>
      </c>
      <c r="I8" s="11">
        <f>H8/$H$11*100</f>
        <v>36.765743073047858</v>
      </c>
    </row>
    <row r="9" spans="1:9" x14ac:dyDescent="0.2">
      <c r="A9" s="7" t="s">
        <v>9</v>
      </c>
      <c r="B9" s="10">
        <v>2791</v>
      </c>
      <c r="C9" s="11">
        <f>B9/$B$11*100</f>
        <v>30.542788356314293</v>
      </c>
      <c r="D9" s="10">
        <v>47933</v>
      </c>
      <c r="E9" s="11">
        <f>D9/$D$11*100</f>
        <v>44.043517012615894</v>
      </c>
      <c r="F9" s="10">
        <v>643</v>
      </c>
      <c r="G9" s="11">
        <f>F9/$F$11*100</f>
        <v>50.991276764472637</v>
      </c>
      <c r="H9" s="10">
        <v>6276</v>
      </c>
      <c r="I9" s="11">
        <f>H9/$H$11*100</f>
        <v>63.234256926952135</v>
      </c>
    </row>
    <row r="10" spans="1:9" x14ac:dyDescent="0.2">
      <c r="A10" s="7"/>
      <c r="B10" s="7"/>
      <c r="C10" s="11"/>
      <c r="D10" s="7"/>
      <c r="E10" s="7"/>
      <c r="F10" s="7"/>
      <c r="G10" s="7"/>
      <c r="H10" s="7"/>
      <c r="I10" s="11"/>
    </row>
    <row r="11" spans="1:9" x14ac:dyDescent="0.2">
      <c r="A11" s="12" t="s">
        <v>10</v>
      </c>
      <c r="B11" s="13">
        <f>SUM(B8:B10)</f>
        <v>9138</v>
      </c>
      <c r="C11" s="14">
        <f t="shared" ref="C11:I11" si="0">SUM(C8:C9)</f>
        <v>100</v>
      </c>
      <c r="D11" s="13">
        <f>SUM(D8:D9)</f>
        <v>108831</v>
      </c>
      <c r="E11" s="14">
        <f t="shared" si="0"/>
        <v>100</v>
      </c>
      <c r="F11" s="13">
        <f t="shared" si="0"/>
        <v>1261</v>
      </c>
      <c r="G11" s="14">
        <f t="shared" si="0"/>
        <v>100</v>
      </c>
      <c r="H11" s="13">
        <f t="shared" si="0"/>
        <v>9925</v>
      </c>
      <c r="I11" s="14">
        <f t="shared" si="0"/>
        <v>100</v>
      </c>
    </row>
    <row r="12" spans="1:9" ht="9" customHeight="1" x14ac:dyDescent="0.2">
      <c r="A12" s="15"/>
      <c r="B12" s="15"/>
      <c r="C12" s="16"/>
      <c r="D12" s="15"/>
      <c r="E12" s="15"/>
      <c r="F12" s="15"/>
      <c r="G12" s="15"/>
      <c r="H12" s="15"/>
      <c r="I12" s="16"/>
    </row>
  </sheetData>
  <mergeCells count="6">
    <mergeCell ref="A1:I1"/>
    <mergeCell ref="A3:A4"/>
    <mergeCell ref="B3:C4"/>
    <mergeCell ref="D3:E4"/>
    <mergeCell ref="F3:G4"/>
    <mergeCell ref="H3: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P-RFTS2013TBLC</vt:lpstr>
    </vt:vector>
  </TitlesOfParts>
  <Company>Central Statistics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orahillyj</dc:creator>
  <cp:lastModifiedBy>Marie O'Rourke</cp:lastModifiedBy>
  <cp:lastPrinted>2014-01-31T09:33:17Z</cp:lastPrinted>
  <dcterms:created xsi:type="dcterms:W3CDTF">2014-01-31T09:32:21Z</dcterms:created>
  <dcterms:modified xsi:type="dcterms:W3CDTF">2014-07-22T16:36:28Z</dcterms:modified>
</cp:coreProperties>
</file>