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630" windowWidth="22410" windowHeight="8415"/>
  </bookViews>
  <sheets>
    <sheet name="P-MIP2015TBL5.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TB2" localSheetId="0">'[1]TableA data'!#REF!</definedName>
    <definedName name="_TB2">'[1]TableA data'!#REF!</definedName>
    <definedName name="_TB2a" localSheetId="0">'[2]TableA data'!#REF!</definedName>
    <definedName name="_TB2a">'[2]TableA data'!#REF!</definedName>
    <definedName name="BS_Differenz_West" localSheetId="0">[3]Westdeutschland!#REF!</definedName>
    <definedName name="BS_Differenz_West">[3]Westdeutschland!#REF!</definedName>
    <definedName name="chart1">[4]ESA95!$A$23:$P$62</definedName>
    <definedName name="chart2">[4]ESA95!$A$86:$P$126</definedName>
    <definedName name="NEW">#REF!</definedName>
    <definedName name="ocgs_ct">[5]cofog_defence!$C$36,[5]cofog_defence!$C$41,[5]cofog_defence!$C$42,[5]cofog_defence!$C$47</definedName>
    <definedName name="Prindiala">'[6]Data 1990'!#REF!</definedName>
    <definedName name="_xlnm.Print_Area">'[7]Data 1990'!#REF!</definedName>
    <definedName name="t">#REF!</definedName>
    <definedName name="table12">[4]ESA95!$A$1391:$K$1471</definedName>
    <definedName name="Table8TableB">[4]ESA95!$A$4:$Q$65</definedName>
    <definedName name="Tables19_29">[4]ESA95!$A$1778:$K$2986</definedName>
    <definedName name="tables30aand30b">[4]ESA95!$A$2987:$K$3112</definedName>
    <definedName name="TOTAL">#REF!</definedName>
    <definedName name="v">'[8]TableA data'!#REF!</definedName>
  </definedNames>
  <calcPr calcId="145621"/>
</workbook>
</file>

<file path=xl/sharedStrings.xml><?xml version="1.0" encoding="utf-8"?>
<sst xmlns="http://schemas.openxmlformats.org/spreadsheetml/2006/main" count="47" uniqueCount="43">
  <si>
    <t>% of GDP</t>
  </si>
  <si>
    <t>PPS$ per capita</t>
  </si>
  <si>
    <t>Country</t>
  </si>
  <si>
    <t xml:space="preserve"> </t>
  </si>
  <si>
    <t>Source: WHO Global Health Expenditure database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</si>
  <si>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Public and private, see Appendix 1 for details of PPS.</t>
    </r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</si>
  <si>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</si>
  <si>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</si>
  <si>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</si>
  <si>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</si>
  <si>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</si>
  <si>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</si>
  <si>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</si>
  <si>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</si>
  <si>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</si>
  <si>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</si>
  <si>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</si>
  <si>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</si>
  <si>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</si>
  <si>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</si>
  <si>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Italy</t>
  </si>
  <si>
    <t>Latvia</t>
  </si>
  <si>
    <t>Lithuania</t>
  </si>
  <si>
    <t>Luxembourg</t>
  </si>
  <si>
    <t>Malta</t>
  </si>
  <si>
    <t>Montenegro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</si>
  <si>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</si>
  <si>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</si>
  <si>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</si>
  <si>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</si>
  <si>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</si>
  <si>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</si>
  <si>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</si>
  <si>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</si>
  <si>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</si>
  <si>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</si>
  <si>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</si>
  <si>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Turkey</t>
  </si>
  <si>
    <t>United Kingdom</t>
  </si>
  <si>
    <t>Macedonia</t>
  </si>
  <si>
    <t>Ireland (% of GNI)</t>
  </si>
  <si>
    <t>Ireland (% of GDP)</t>
  </si>
  <si>
    <r>
      <t>5.2  EU: Total expenditure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on health as a percentage of GDP, 2012-2014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</si>
</sst>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0.0"/>
    <numFmt numFmtId="165" formatCode="&quot;kr&quot;\ #,##0;[Red]&quot;kr&quot;\ \-#,##0"/>
    <numFmt numFmtId="166" formatCode="_(* #,##0_);_(* \(#,##0\);_(* &quot;-&quot;_);_(@_)"/>
    <numFmt numFmtId="167" formatCode="_(* #,##0.00_);_(* \(#,##0.00\);_(* &quot;-&quot;??_);_(@_)"/>
    <numFmt numFmtId="168" formatCode="_-[$€]* #,##0.00_-;\-[$€]* #,##0.00_-;_-[$€]* &quot;-&quot;??_-;_-@_-"/>
    <numFmt numFmtId="169" formatCode="General_)"/>
    <numFmt numFmtId="170" formatCode="#\ ###\ ##0"/>
    <numFmt numFmtId="171" formatCode="_-* #,##0\ _F_B_-;\-* #,##0\ _F_B_-;_-* &quot;-&quot;\ _F_B_-;_-@_-"/>
    <numFmt numFmtId="172" formatCode="_-* #,##0.00\ _F_B_-;\-* #,##0.00\ _F_B_-;_-* &quot;-&quot;??\ _F_B_-;_-@_-"/>
    <numFmt numFmtId="173" formatCode="_-* #,##0\ &quot;FB&quot;_-;\-* #,##0\ &quot;FB&quot;_-;_-* &quot;-&quot;\ &quot;FB&quot;_-;_-@_-"/>
    <numFmt numFmtId="174" formatCode="_-* #,##0.00\ &quot;FB&quot;_-;\-* #,##0.00\ &quot;FB&quot;_-;_-* &quot;-&quot;??\ &quot;FB&quot;_-;_-@_-"/>
    <numFmt numFmtId="175" formatCode="_(&quot;$&quot;* #,##0_);_(&quot;$&quot;* \(#,##0\);_(&quot;$&quot;* &quot;-&quot;_);_(@_)"/>
    <numFmt numFmtId="176" formatCode="_(&quot;$&quot;* #,##0.00_);_(&quot;$&quot;* \(#,##0.00\);_(&quot;$&quot;* &quot;-&quot;??_);_(@_)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lantin"/>
    </font>
    <font>
      <sz val="10"/>
      <name val="MS Sans Serif"/>
      <family val="2"/>
    </font>
    <font>
      <sz val="7"/>
      <name val="Helv"/>
    </font>
    <font>
      <sz val="11"/>
      <name val="Times New Roman"/>
      <family val="1"/>
    </font>
    <font>
      <u/>
      <sz val="10"/>
      <color indexed="12"/>
      <name val="Arial"/>
      <family val="2"/>
    </font>
    <font>
      <sz val="10"/>
      <name val="Courier"/>
      <family val="3"/>
    </font>
    <font>
      <sz val="7"/>
      <name val="Arial"/>
      <family val="2"/>
    </font>
    <font>
      <u/>
      <sz val="10"/>
      <color indexed="36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rgb="FFB7DCDB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164" fontId="4" fillId="0" borderId="0" applyBorder="0"/>
    <xf numFmtId="1" fontId="4" fillId="0" borderId="0" applyBorder="0"/>
    <xf numFmtId="165" fontId="5" fillId="0" borderId="0" applyFont="0" applyFill="0" applyBorder="0" applyAlignment="0" applyProtection="0"/>
    <xf numFmtId="1" fontId="6" fillId="0" borderId="0">
      <alignment horizontal="right"/>
      <protection locked="0"/>
    </xf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" fontId="6" fillId="0" borderId="0" applyFill="0" applyBorder="0" applyAlignment="0" applyProtection="0"/>
    <xf numFmtId="168" fontId="3" fillId="0" borderId="0" applyFont="0" applyFill="0" applyBorder="0" applyAlignment="0" applyProtection="0"/>
    <xf numFmtId="0" fontId="7" fillId="0" borderId="0"/>
    <xf numFmtId="0" fontId="6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3" fillId="0" borderId="0"/>
    <xf numFmtId="169" fontId="3" fillId="0" borderId="0"/>
    <xf numFmtId="0" fontId="2" fillId="0" borderId="0"/>
    <xf numFmtId="0" fontId="3" fillId="0" borderId="0"/>
    <xf numFmtId="169" fontId="3" fillId="0" borderId="0"/>
    <xf numFmtId="0" fontId="2" fillId="0" borderId="0"/>
    <xf numFmtId="0" fontId="2" fillId="0" borderId="0"/>
    <xf numFmtId="0" fontId="10" fillId="0" borderId="0"/>
    <xf numFmtId="0" fontId="4" fillId="0" borderId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170" fontId="6" fillId="0" borderId="0">
      <alignment horizontal="right"/>
      <protection locked="0"/>
    </xf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20">
    <xf numFmtId="0" fontId="0" fillId="0" borderId="0" xfId="0"/>
    <xf numFmtId="0" fontId="16" fillId="0" borderId="0" xfId="15" applyFont="1" applyAlignment="1">
      <alignment horizontal="right"/>
    </xf>
    <xf numFmtId="164" fontId="15" fillId="0" borderId="0" xfId="15" applyNumberFormat="1" applyFont="1" applyFill="1" applyAlignment="1"/>
    <xf numFmtId="3" fontId="15" fillId="0" borderId="0" xfId="15" applyNumberFormat="1" applyFont="1" applyFill="1" applyAlignment="1"/>
    <xf numFmtId="164" fontId="13" fillId="0" borderId="0" xfId="15" applyNumberFormat="1" applyFont="1" applyFill="1" applyAlignment="1"/>
    <xf numFmtId="3" fontId="13" fillId="0" borderId="0" xfId="15" applyNumberFormat="1" applyFont="1" applyFill="1" applyAlignment="1"/>
    <xf numFmtId="164" fontId="15" fillId="0" borderId="3" xfId="15" applyNumberFormat="1" applyFont="1" applyFill="1" applyBorder="1" applyAlignment="1"/>
    <xf numFmtId="0" fontId="3" fillId="0" borderId="0" xfId="15" applyFont="1" applyProtection="1">
      <protection locked="0"/>
    </xf>
    <xf numFmtId="0" fontId="19" fillId="3" borderId="2" xfId="15" applyFont="1" applyFill="1" applyBorder="1" applyAlignment="1">
      <alignment wrapText="1"/>
    </xf>
    <xf numFmtId="0" fontId="13" fillId="0" borderId="0" xfId="15" applyFont="1" applyAlignment="1">
      <alignment horizontal="left" wrapText="1"/>
    </xf>
    <xf numFmtId="0" fontId="3" fillId="0" borderId="0" xfId="15" applyFont="1" applyAlignment="1">
      <alignment wrapText="1"/>
    </xf>
    <xf numFmtId="0" fontId="16" fillId="0" borderId="4" xfId="15" applyFont="1" applyFill="1" applyBorder="1" applyAlignment="1">
      <alignment horizontal="right" wrapText="1"/>
    </xf>
    <xf numFmtId="0" fontId="15" fillId="0" borderId="0" xfId="15" applyFont="1"/>
    <xf numFmtId="0" fontId="16" fillId="0" borderId="3" xfId="22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13" fillId="4" borderId="2" xfId="15" applyFont="1" applyFill="1" applyBorder="1" applyAlignment="1"/>
    <xf numFmtId="164" fontId="15" fillId="4" borderId="0" xfId="15" applyNumberFormat="1" applyFont="1" applyFill="1" applyAlignment="1"/>
    <xf numFmtId="164" fontId="13" fillId="4" borderId="0" xfId="15" applyNumberFormat="1" applyFont="1" applyFill="1" applyAlignment="1"/>
    <xf numFmtId="164" fontId="15" fillId="4" borderId="3" xfId="15" applyNumberFormat="1" applyFont="1" applyFill="1" applyBorder="1" applyAlignment="1"/>
    <xf numFmtId="0" fontId="13" fillId="4" borderId="2" xfId="15" applyFont="1" applyFill="1" applyBorder="1" applyAlignment="1">
      <alignment wrapText="1"/>
    </xf>
  </cellXfs>
  <cellStyles count="40">
    <cellStyle name="1dec" xfId="1"/>
    <cellStyle name="A" xfId="2"/>
    <cellStyle name="Afrundet valuta_MEAN92" xfId="3"/>
    <cellStyle name="årstal" xfId="4"/>
    <cellStyle name="Comma 2" xfId="5"/>
    <cellStyle name="Dezimal [0]_Check" xfId="6"/>
    <cellStyle name="Dezimal_Check" xfId="7"/>
    <cellStyle name="dobComma" xfId="8"/>
    <cellStyle name="Euro" xfId="9"/>
    <cellStyle name="Haus" xfId="10"/>
    <cellStyle name="Hovede" xfId="11"/>
    <cellStyle name="Hyperlink 2" xfId="39"/>
    <cellStyle name="Hypertextový odkaz" xfId="12"/>
    <cellStyle name="No-definido" xfId="13"/>
    <cellStyle name="Normal" xfId="0" builtinId="0"/>
    <cellStyle name="Normal 2" xfId="14"/>
    <cellStyle name="Normal 2 2" xfId="15"/>
    <cellStyle name="Normal 2 2 2" xfId="16"/>
    <cellStyle name="Normal 2 3" xfId="17"/>
    <cellStyle name="Normal 3" xfId="18"/>
    <cellStyle name="Normal 4" xfId="19"/>
    <cellStyle name="Normal 5" xfId="20"/>
    <cellStyle name="Normal 6" xfId="21"/>
    <cellStyle name="Normal 7" xfId="38"/>
    <cellStyle name="Normal_World Health Report - Annex 5" xfId="22"/>
    <cellStyle name="NormalDK" xfId="23"/>
    <cellStyle name="Note 2" xfId="24"/>
    <cellStyle name="Percent 2" xfId="25"/>
    <cellStyle name="Sledovaný hypertextový odkaz" xfId="26"/>
    <cellStyle name="Standard_AT1990-2000Nat" xfId="27"/>
    <cellStyle name="tal" xfId="28"/>
    <cellStyle name="Tusenskille [0]_NO" xfId="29"/>
    <cellStyle name="Tusenskille_NO" xfId="30"/>
    <cellStyle name="Tusental (0)_Data 1993" xfId="31"/>
    <cellStyle name="Tusental_Data 1993" xfId="32"/>
    <cellStyle name="Valuta (0)_Data 1993" xfId="33"/>
    <cellStyle name="Valuta [0]_NO" xfId="34"/>
    <cellStyle name="Valuta_Data 1993" xfId="35"/>
    <cellStyle name="Währung [0]_Check" xfId="36"/>
    <cellStyle name="Währung_Check" xfId="37"/>
  </cellStyles>
  <dxfs count="1">
    <dxf>
      <font>
        <condense val="0"/>
        <extend val="0"/>
        <color indexed="8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o.ie/Public/Common/Base%20Headings%202011/Release/1995-2011%20NIE%202011_Release_29%20June%202012_work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o.ie/Public/Common/Base%20Headings%202011/Release/Not%20used/Copy%20of%20Release%20%20NIE%20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RECEIVE\de9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o.ie/natacc/Public/Common/Base%20Headings%202007/Base%20Head%20Profits%2007_with_FISI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ovtacc\govtacc%20share\NIE%202011\tables_19-2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9\c\usr\DONNEES\NL\1997\Construit\Nl909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di29\c\usr\DONNEES\NL\1997\Construit\Nl909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o.ie/Public/Common/Base%20Headings%202010/NIE2010/NIE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ous Year Prices"/>
      <sheetName val="Discrepancy"/>
      <sheetName val="Chain-Linked"/>
      <sheetName val="ComparisonNIE10vNIE11_Chain L"/>
      <sheetName val="Year-on-Year Volume Comparisons"/>
      <sheetName val="Implied Price Relatives"/>
      <sheetName val="Implied Price Deflators"/>
      <sheetName val="Baseheadings Linked"/>
      <sheetName val="euro"/>
      <sheetName val="widertables"/>
      <sheetName val="Checks - main aggregates"/>
      <sheetName val="Table1"/>
      <sheetName val="Table2"/>
      <sheetName val="Table3"/>
      <sheetName val="Table 4"/>
      <sheetName val="Table5"/>
      <sheetName val="Table6"/>
      <sheetName val="Table6.2"/>
      <sheetName val="Table7"/>
      <sheetName val="Table8"/>
      <sheetName val="Tables9and10"/>
      <sheetName val="Table11"/>
      <sheetName val="Table12"/>
      <sheetName val="Table13"/>
      <sheetName val="Table14 "/>
      <sheetName val="Tables15and16"/>
      <sheetName val="Tables17and18"/>
      <sheetName val="Table19"/>
      <sheetName val="Table20"/>
      <sheetName val="Table21"/>
      <sheetName val="Table22"/>
      <sheetName val="Table23"/>
      <sheetName val="Table24"/>
      <sheetName val="Table25"/>
      <sheetName val="Table26"/>
      <sheetName val="Table27 "/>
      <sheetName val="Tables26.1and27.1"/>
      <sheetName val="Table 28"/>
      <sheetName val="Table29"/>
      <sheetName val="Table30"/>
      <sheetName val="ReleaseTableA +B"/>
      <sheetName val="ReleaseGraph"/>
      <sheetName val="BookTableA  2010"/>
      <sheetName val="BookTableA "/>
      <sheetName val="BookTableA contd) work"/>
      <sheetName val="BookTableA cont published "/>
      <sheetName val="TableA data"/>
      <sheetName val="BookTablesB+C"/>
      <sheetName val="Data for Graphs"/>
      <sheetName val="Graphs1-4"/>
      <sheetName val="Graphs5-8"/>
      <sheetName val="Front page table"/>
      <sheetName val="links NIE2011"/>
      <sheetName val="links list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ous Year Prices"/>
      <sheetName val="Discrepancy"/>
      <sheetName val="Chain-Linked"/>
      <sheetName val="ComparisonNIE09vNIE10_Chain L "/>
      <sheetName val="Year-on-Year Volume Comparisons"/>
      <sheetName val="Implied Price Relatives"/>
      <sheetName val="Implied Price Deflators"/>
      <sheetName val="Baseheadings Linked"/>
      <sheetName val="euro"/>
      <sheetName val="widertables"/>
      <sheetName val="Checks - main aggregates"/>
      <sheetName val="Table1"/>
      <sheetName val="Table2"/>
      <sheetName val="Table3"/>
      <sheetName val="Table 4"/>
      <sheetName val="Table5"/>
      <sheetName val="Table6"/>
      <sheetName val="Table6.2"/>
      <sheetName val="Table7"/>
      <sheetName val="Table8"/>
      <sheetName val="Tables9and10"/>
      <sheetName val="Table11"/>
      <sheetName val="Table12"/>
      <sheetName val="Table13"/>
      <sheetName val="Table14 "/>
      <sheetName val="Tables15and16"/>
      <sheetName val="Tables17and18"/>
      <sheetName val="Table19"/>
      <sheetName val="Table20"/>
      <sheetName val="Table21"/>
      <sheetName val="Table22"/>
      <sheetName val="Table23"/>
      <sheetName val="Table24"/>
      <sheetName val="Table25"/>
      <sheetName val="Table26"/>
      <sheetName val="Table27 "/>
      <sheetName val="Tables26.1and27.1"/>
      <sheetName val="Table 28"/>
      <sheetName val="Table29"/>
      <sheetName val="Table30"/>
      <sheetName val="ReleaseTableA +B"/>
      <sheetName val="ReleaseGraph"/>
      <sheetName val="BookTableA "/>
      <sheetName val="BookTableA contd) work"/>
      <sheetName val="BookTableA cont published "/>
      <sheetName val="TableA data"/>
      <sheetName val="BookTablesB+C"/>
      <sheetName val="Data for Graphs"/>
      <sheetName val="Graphs1-4"/>
      <sheetName val="Graphs5-8"/>
      <sheetName val="Sheet1"/>
      <sheetName val=" link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533">
          <cell r="G1533">
            <v>7047.1732834256845</v>
          </cell>
        </row>
      </sheetData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stdeutschland"/>
      <sheetName val="Schemes list"/>
      <sheetName val="Data 1990"/>
      <sheetName val="Data 1991"/>
      <sheetName val="Data 1992"/>
      <sheetName val="Data 1993"/>
      <sheetName val="Data 1994"/>
      <sheetName val="Data 1995"/>
      <sheetName val="Data 1996"/>
      <sheetName val="Data 1997"/>
      <sheetName val="Data 1998"/>
      <sheetName val="Data 1999"/>
      <sheetName val="Schemes"/>
      <sheetName val="Data  1996"/>
      <sheetName val="1999 Estim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95"/>
      <sheetName val="ESA79"/>
    </sheetNames>
    <sheetDataSet>
      <sheetData sheetId="0">
        <row r="4">
          <cell r="B4" t="str">
            <v>€ 000's</v>
          </cell>
          <cell r="C4" t="str">
            <v>€ 000's</v>
          </cell>
          <cell r="D4" t="str">
            <v>€ 000's</v>
          </cell>
          <cell r="E4" t="str">
            <v>€ 000's</v>
          </cell>
          <cell r="F4" t="str">
            <v>€ 000's</v>
          </cell>
          <cell r="G4" t="str">
            <v>€ 000's</v>
          </cell>
          <cell r="H4" t="str">
            <v>€ 000's</v>
          </cell>
          <cell r="I4" t="str">
            <v>€ 000's</v>
          </cell>
          <cell r="J4" t="str">
            <v>€ 000's</v>
          </cell>
          <cell r="K4" t="str">
            <v>€ 000's</v>
          </cell>
          <cell r="L4" t="str">
            <v>€ 000's</v>
          </cell>
          <cell r="M4" t="str">
            <v>€ 000's</v>
          </cell>
          <cell r="N4" t="str">
            <v>€ 000's</v>
          </cell>
        </row>
        <row r="5">
          <cell r="A5" t="str">
            <v>Depreciation in industry</v>
          </cell>
          <cell r="B5">
            <v>1460106.6656052789</v>
          </cell>
          <cell r="C5">
            <v>1591710.259764334</v>
          </cell>
          <cell r="D5">
            <v>1752954.5002193942</v>
          </cell>
          <cell r="E5">
            <v>2051008.768336148</v>
          </cell>
          <cell r="F5">
            <v>2534122.636569242</v>
          </cell>
          <cell r="G5">
            <v>3108763.6699670753</v>
          </cell>
          <cell r="H5">
            <v>3504865.0481064781</v>
          </cell>
          <cell r="I5">
            <v>4075092.6006376147</v>
          </cell>
          <cell r="J5">
            <v>3345854.4831952029</v>
          </cell>
          <cell r="K5">
            <v>3506648.1978777079</v>
          </cell>
          <cell r="L5">
            <v>3714440.0810530721</v>
          </cell>
          <cell r="M5">
            <v>3558603.6688699052</v>
          </cell>
          <cell r="N5">
            <v>2911505.961479234</v>
          </cell>
        </row>
        <row r="6">
          <cell r="A6" t="str">
            <v>Depreciation in dist,trans,&amp; comm</v>
          </cell>
          <cell r="B6">
            <v>816883.80131315487</v>
          </cell>
          <cell r="C6">
            <v>877638.68972442776</v>
          </cell>
          <cell r="D6">
            <v>1061695.5684055856</v>
          </cell>
          <cell r="E6">
            <v>1070038.8392552217</v>
          </cell>
          <cell r="F6">
            <v>1361460.795537062</v>
          </cell>
          <cell r="G6">
            <v>1823655.3810505879</v>
          </cell>
          <cell r="H6">
            <v>2088460.5904362747</v>
          </cell>
          <cell r="I6">
            <v>2238172.1388157094</v>
          </cell>
          <cell r="J6">
            <v>2522918.2278679186</v>
          </cell>
          <cell r="K6">
            <v>2715303.9192423113</v>
          </cell>
          <cell r="L6">
            <v>2622015.9228830454</v>
          </cell>
          <cell r="M6">
            <v>2321877.393264458</v>
          </cell>
          <cell r="N6">
            <v>2453628.1502186367</v>
          </cell>
        </row>
        <row r="7">
          <cell r="A7" t="str">
            <v>Depreciation in other domestic</v>
          </cell>
          <cell r="B7">
            <v>2449518.8235160126</v>
          </cell>
          <cell r="C7">
            <v>2773799.5825362499</v>
          </cell>
          <cell r="D7">
            <v>3246187.9475903199</v>
          </cell>
          <cell r="E7">
            <v>3665995.9622278763</v>
          </cell>
          <cell r="F7">
            <v>4301028.0536368489</v>
          </cell>
          <cell r="G7">
            <v>5063033.4004868921</v>
          </cell>
          <cell r="H7">
            <v>5597254.7612209581</v>
          </cell>
          <cell r="I7">
            <v>6399584.2404156681</v>
          </cell>
          <cell r="J7">
            <v>7417376.056066229</v>
          </cell>
          <cell r="K7">
            <v>8190152.0259959018</v>
          </cell>
          <cell r="L7">
            <v>9931338.174370572</v>
          </cell>
          <cell r="M7">
            <v>10951364.910326367</v>
          </cell>
          <cell r="N7">
            <v>11898295.782809602</v>
          </cell>
        </row>
        <row r="8">
          <cell r="A8" t="str">
            <v>Net Trading Profits in industry</v>
          </cell>
          <cell r="B8">
            <v>7940363.0030097039</v>
          </cell>
          <cell r="C8">
            <v>8505258.1938034333</v>
          </cell>
          <cell r="D8">
            <v>10968221.182962803</v>
          </cell>
          <cell r="E8">
            <v>14345116.449936118</v>
          </cell>
          <cell r="F8">
            <v>18030776.383619424</v>
          </cell>
          <cell r="G8">
            <v>20247614.073049199</v>
          </cell>
          <cell r="H8">
            <v>21599760.77794344</v>
          </cell>
          <cell r="I8">
            <v>25663648.768887706</v>
          </cell>
          <cell r="J8">
            <v>24002407.273008518</v>
          </cell>
          <cell r="K8">
            <v>23503408.36999584</v>
          </cell>
          <cell r="L8">
            <v>23294745.217498343</v>
          </cell>
          <cell r="M8">
            <v>24401172.567920133</v>
          </cell>
          <cell r="N8">
            <v>31212331.034656923</v>
          </cell>
        </row>
        <row r="9">
          <cell r="A9" t="str">
            <v>Net Trading Profits in dist,trans,&amp; comm</v>
          </cell>
          <cell r="B9">
            <v>1547188.3997221563</v>
          </cell>
          <cell r="C9">
            <v>1758987.5913999672</v>
          </cell>
          <cell r="D9">
            <v>1898907.812780163</v>
          </cell>
          <cell r="E9">
            <v>2287446.3634662805</v>
          </cell>
          <cell r="F9">
            <v>2553788.2355390056</v>
          </cell>
          <cell r="G9">
            <v>3124337.9381178301</v>
          </cell>
          <cell r="H9">
            <v>2512652.6180721694</v>
          </cell>
          <cell r="I9">
            <v>4066815.806697703</v>
          </cell>
          <cell r="J9">
            <v>4897666.6186724231</v>
          </cell>
          <cell r="K9">
            <v>5732710.4566237014</v>
          </cell>
          <cell r="L9">
            <v>6675711.1508097462</v>
          </cell>
          <cell r="M9">
            <v>7786758.6234749053</v>
          </cell>
          <cell r="N9">
            <v>10784710.750288945</v>
          </cell>
        </row>
        <row r="10">
          <cell r="A10" t="str">
            <v>Net Trading Profits in other domestic</v>
          </cell>
          <cell r="B10">
            <v>1561483.7471782435</v>
          </cell>
          <cell r="C10">
            <v>1897179.5705566457</v>
          </cell>
          <cell r="D10">
            <v>2803438.1430526823</v>
          </cell>
          <cell r="E10">
            <v>3491498.3449612269</v>
          </cell>
          <cell r="F10">
            <v>4017549.851232022</v>
          </cell>
          <cell r="G10">
            <v>5143726.1803524084</v>
          </cell>
          <cell r="H10">
            <v>6572943.7249738965</v>
          </cell>
          <cell r="I10">
            <v>6587212.8287534108</v>
          </cell>
          <cell r="J10">
            <v>9489016.9307269026</v>
          </cell>
          <cell r="K10">
            <v>11160756.999097142</v>
          </cell>
          <cell r="L10">
            <v>13232969.061169267</v>
          </cell>
          <cell r="M10">
            <v>15187292.962742465</v>
          </cell>
          <cell r="N10">
            <v>21203651.419585675</v>
          </cell>
        </row>
        <row r="11">
          <cell r="A11" t="str">
            <v>Net Private Profits in industry</v>
          </cell>
          <cell r="B11">
            <v>671293.50382198486</v>
          </cell>
          <cell r="C11">
            <v>700659.38232679828</v>
          </cell>
          <cell r="D11">
            <v>943956.96972167166</v>
          </cell>
          <cell r="E11">
            <v>1163184.3372213775</v>
          </cell>
          <cell r="F11">
            <v>1379247.6174220827</v>
          </cell>
          <cell r="G11">
            <v>1794864.5809906842</v>
          </cell>
          <cell r="H11">
            <v>2023874.1999199679</v>
          </cell>
          <cell r="I11">
            <v>2196408.9176445422</v>
          </cell>
          <cell r="J11">
            <v>2340248.2547058044</v>
          </cell>
          <cell r="K11">
            <v>2480712.5432211147</v>
          </cell>
          <cell r="L11">
            <v>2581082.0667198724</v>
          </cell>
          <cell r="M11">
            <v>3204225.4026960046</v>
          </cell>
          <cell r="N11" t="str">
            <v>N/A</v>
          </cell>
        </row>
        <row r="12">
          <cell r="A12" t="str">
            <v>Net Private Profits in dist,trans,&amp; comm</v>
          </cell>
          <cell r="B12">
            <v>1117415.6049877966</v>
          </cell>
          <cell r="C12">
            <v>1231892.4706122368</v>
          </cell>
          <cell r="D12">
            <v>1404996.3749645508</v>
          </cell>
          <cell r="E12">
            <v>1542710.4169336681</v>
          </cell>
          <cell r="F12">
            <v>1541395.4520279388</v>
          </cell>
          <cell r="G12">
            <v>1680944.7468879553</v>
          </cell>
          <cell r="H12">
            <v>2033066.2943075916</v>
          </cell>
          <cell r="I12">
            <v>2020319.2547735691</v>
          </cell>
          <cell r="J12">
            <v>1920555.6649541291</v>
          </cell>
          <cell r="K12">
            <v>2085297.543334516</v>
          </cell>
          <cell r="L12">
            <v>1959263.5818043086</v>
          </cell>
          <cell r="M12">
            <v>2065317.7576537528</v>
          </cell>
          <cell r="N12" t="str">
            <v>N/A</v>
          </cell>
        </row>
        <row r="13">
          <cell r="A13" t="str">
            <v>Net Private Profits in other domestic</v>
          </cell>
          <cell r="B13">
            <v>1478613.9586700499</v>
          </cell>
          <cell r="C13">
            <v>1639473.2414745286</v>
          </cell>
          <cell r="D13">
            <v>1786952.5794851666</v>
          </cell>
          <cell r="E13">
            <v>2356683.3848440987</v>
          </cell>
          <cell r="F13">
            <v>2653117.319289532</v>
          </cell>
          <cell r="G13">
            <v>3101054.2427514861</v>
          </cell>
          <cell r="H13">
            <v>3800371.8947771545</v>
          </cell>
          <cell r="I13">
            <v>3728147.9830127368</v>
          </cell>
          <cell r="J13">
            <v>3932946.6041341894</v>
          </cell>
          <cell r="K13">
            <v>4713795.2543941</v>
          </cell>
          <cell r="L13">
            <v>4992608.2814279217</v>
          </cell>
          <cell r="M13">
            <v>5326638.7722878391</v>
          </cell>
          <cell r="N13" t="str">
            <v>N/A</v>
          </cell>
        </row>
        <row r="14">
          <cell r="A14" t="str">
            <v>Adjustment for financial services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6">
          <cell r="A16" t="str">
            <v>grand total contibution to GDP</v>
          </cell>
          <cell r="B16">
            <v>19042867.50782438</v>
          </cell>
          <cell r="C16">
            <v>20976598.982198618</v>
          </cell>
          <cell r="D16">
            <v>25867311.079182338</v>
          </cell>
          <cell r="E16">
            <v>31973682.867182013</v>
          </cell>
          <cell r="F16">
            <v>38372486.34487316</v>
          </cell>
          <cell r="G16">
            <v>45087994.213654123</v>
          </cell>
          <cell r="H16">
            <v>49733249.909757927</v>
          </cell>
          <cell r="I16">
            <v>56975402.539638668</v>
          </cell>
          <cell r="J16">
            <v>59868990.11333131</v>
          </cell>
          <cell r="K16">
            <v>64088785.309782341</v>
          </cell>
          <cell r="L16">
            <v>69004173.537736148</v>
          </cell>
          <cell r="M16">
            <v>64207070.126598231</v>
          </cell>
          <cell r="N16">
            <v>80464123.099039018</v>
          </cell>
        </row>
        <row r="17">
          <cell r="B17">
            <v>1995</v>
          </cell>
          <cell r="C17">
            <v>1996</v>
          </cell>
          <cell r="D17">
            <v>1997</v>
          </cell>
          <cell r="E17">
            <v>1998</v>
          </cell>
          <cell r="F17">
            <v>1999</v>
          </cell>
          <cell r="G17">
            <v>2000</v>
          </cell>
          <cell r="H17">
            <v>2001</v>
          </cell>
          <cell r="I17">
            <v>2002</v>
          </cell>
          <cell r="J17">
            <v>2003</v>
          </cell>
          <cell r="K17">
            <v>2004</v>
          </cell>
          <cell r="L17">
            <v>2005</v>
          </cell>
          <cell r="M17">
            <v>2006</v>
          </cell>
          <cell r="N17">
            <v>2007</v>
          </cell>
        </row>
        <row r="18">
          <cell r="A18" t="str">
            <v>Undistributed Profits of Companies</v>
          </cell>
          <cell r="B18">
            <v>5040000</v>
          </cell>
          <cell r="C18">
            <v>4797000</v>
          </cell>
          <cell r="D18">
            <v>6368000</v>
          </cell>
          <cell r="E18">
            <v>9163000</v>
          </cell>
          <cell r="F18">
            <v>9731000</v>
          </cell>
          <cell r="G18">
            <v>11450000</v>
          </cell>
          <cell r="H18">
            <v>9765000</v>
          </cell>
          <cell r="I18">
            <v>11892000</v>
          </cell>
          <cell r="J18">
            <v>14355000</v>
          </cell>
          <cell r="K18">
            <v>15032000</v>
          </cell>
          <cell r="L18">
            <v>15056000</v>
          </cell>
          <cell r="M18">
            <v>16111500</v>
          </cell>
        </row>
        <row r="20">
          <cell r="A20" t="str">
            <v>Depreciation in industry excluding construction and building</v>
          </cell>
          <cell r="B20">
            <v>1420779.9726857662</v>
          </cell>
          <cell r="C20">
            <v>1536199.826313616</v>
          </cell>
          <cell r="D20">
            <v>1676107.9146643758</v>
          </cell>
          <cell r="E20">
            <v>1953869.299942859</v>
          </cell>
          <cell r="F20">
            <v>2400335.1715365285</v>
          </cell>
          <cell r="G20">
            <v>2939654.9356815955</v>
          </cell>
          <cell r="H20">
            <v>3311223.2000542441</v>
          </cell>
          <cell r="I20">
            <v>3843217.4956508274</v>
          </cell>
          <cell r="J20">
            <v>3006942.0937152067</v>
          </cell>
          <cell r="K20">
            <v>3129796.2387913568</v>
          </cell>
          <cell r="L20">
            <v>3303919.1116834418</v>
          </cell>
          <cell r="M20">
            <v>3121042.1411078442</v>
          </cell>
          <cell r="N20">
            <v>2580616.3105309037</v>
          </cell>
        </row>
        <row r="21">
          <cell r="A21" t="str">
            <v>Depreciation in construction and building</v>
          </cell>
          <cell r="B21">
            <v>39326.69291951281</v>
          </cell>
          <cell r="C21">
            <v>55510.433450717988</v>
          </cell>
          <cell r="D21">
            <v>76846.585555018348</v>
          </cell>
          <cell r="E21">
            <v>97139.468393289048</v>
          </cell>
          <cell r="F21">
            <v>133787.46503271358</v>
          </cell>
          <cell r="G21">
            <v>169108.73428548011</v>
          </cell>
          <cell r="H21">
            <v>193641.84805223398</v>
          </cell>
          <cell r="I21">
            <v>231875.10498678716</v>
          </cell>
          <cell r="J21">
            <v>338912.38947999605</v>
          </cell>
          <cell r="K21">
            <v>376851.9590863511</v>
          </cell>
          <cell r="L21">
            <v>410520.9693696305</v>
          </cell>
          <cell r="M21">
            <v>437561.52776206081</v>
          </cell>
          <cell r="N21">
            <v>330889.65094833024</v>
          </cell>
        </row>
        <row r="22">
          <cell r="A22" t="str">
            <v>(Net)Trading Profits in industry excluding construction and building</v>
          </cell>
          <cell r="B22">
            <v>7782276.2952328091</v>
          </cell>
          <cell r="C22">
            <v>8238502.7580276644</v>
          </cell>
          <cell r="D22">
            <v>10719045.756531011</v>
          </cell>
          <cell r="E22">
            <v>13871382.702212671</v>
          </cell>
          <cell r="F22">
            <v>17373735.73731602</v>
          </cell>
          <cell r="G22">
            <v>19333215.974315699</v>
          </cell>
          <cell r="H22">
            <v>20530476.240434706</v>
          </cell>
          <cell r="I22">
            <v>24327647.327241316</v>
          </cell>
          <cell r="J22">
            <v>22468439.033002831</v>
          </cell>
          <cell r="K22">
            <v>21577853.338261709</v>
          </cell>
          <cell r="L22">
            <v>20993399.838747289</v>
          </cell>
          <cell r="M22">
            <v>21797020.652204566</v>
          </cell>
          <cell r="N22">
            <v>25855680.183956128</v>
          </cell>
        </row>
        <row r="23">
          <cell r="A23" t="str">
            <v>(Net)Trading Profits in construction and building</v>
          </cell>
          <cell r="B23">
            <v>158086.70777689444</v>
          </cell>
          <cell r="C23">
            <v>266755.43577576877</v>
          </cell>
          <cell r="D23">
            <v>249175.42643179256</v>
          </cell>
          <cell r="E23">
            <v>473733.74772344739</v>
          </cell>
          <cell r="F23">
            <v>657040.64630340505</v>
          </cell>
          <cell r="G23">
            <v>914398.09873350034</v>
          </cell>
          <cell r="H23">
            <v>1069284.5375087329</v>
          </cell>
          <cell r="I23">
            <v>1336001.4416463885</v>
          </cell>
          <cell r="J23">
            <v>1533968.240005688</v>
          </cell>
          <cell r="K23">
            <v>1925555.031734132</v>
          </cell>
          <cell r="L23">
            <v>2301345.3787510539</v>
          </cell>
          <cell r="M23">
            <v>2604151.9157155687</v>
          </cell>
          <cell r="N23">
            <v>5356650.8507007966</v>
          </cell>
        </row>
        <row r="24">
          <cell r="A24" t="str">
            <v>(Net)Private Profits in industry excluding construction and building</v>
          </cell>
          <cell r="B24">
            <v>227657.75925076695</v>
          </cell>
          <cell r="C24">
            <v>208893.82645060046</v>
          </cell>
          <cell r="D24">
            <v>275186.32710312621</v>
          </cell>
          <cell r="E24">
            <v>372384.14373740926</v>
          </cell>
          <cell r="F24">
            <v>422224.36716801045</v>
          </cell>
          <cell r="G24">
            <v>509562.76650162367</v>
          </cell>
          <cell r="H24">
            <v>512274.594707001</v>
          </cell>
          <cell r="I24">
            <v>738729.89786442555</v>
          </cell>
          <cell r="J24">
            <v>741707.66932553053</v>
          </cell>
          <cell r="K24">
            <v>567829.14409135748</v>
          </cell>
          <cell r="L24">
            <v>564549.26431780215</v>
          </cell>
          <cell r="M24">
            <v>677796.03091215994</v>
          </cell>
          <cell r="N24" t="str">
            <v>N/A</v>
          </cell>
        </row>
        <row r="25">
          <cell r="A25" t="str">
            <v>(Net)Private Profits in construction and building</v>
          </cell>
          <cell r="B25">
            <v>443635.74457121792</v>
          </cell>
          <cell r="C25">
            <v>491765.55587619782</v>
          </cell>
          <cell r="D25">
            <v>668770.64261854545</v>
          </cell>
          <cell r="E25">
            <v>790800.19348396827</v>
          </cell>
          <cell r="F25">
            <v>957023.25025407225</v>
          </cell>
          <cell r="G25">
            <v>1285301.8144890605</v>
          </cell>
          <cell r="H25">
            <v>1511599.6052129669</v>
          </cell>
          <cell r="I25">
            <v>1457679.0197801166</v>
          </cell>
          <cell r="J25">
            <v>1598540.5853802739</v>
          </cell>
          <cell r="K25">
            <v>1912883.3991297572</v>
          </cell>
          <cell r="L25">
            <v>2016532.8024020703</v>
          </cell>
          <cell r="M25">
            <v>2526429.3717838447</v>
          </cell>
          <cell r="N25" t="str">
            <v>N/A</v>
          </cell>
        </row>
        <row r="28">
          <cell r="A28" t="str">
            <v>check: Deprec in construction and building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check: Profits in industry excluding construction and building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-3343.8977275416255</v>
          </cell>
          <cell r="H33">
            <v>404.62447273591533</v>
          </cell>
          <cell r="I33">
            <v>347988.1370000001</v>
          </cell>
          <cell r="J33">
            <v>-253398.55568540841</v>
          </cell>
          <cell r="K33">
            <v>-328786.96012870269</v>
          </cell>
          <cell r="L33">
            <v>-63281.444754490163</v>
          </cell>
          <cell r="M33">
            <v>-8597.4553918582387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729.64377340697683</v>
          </cell>
          <cell r="H34">
            <v>-13704.900981564075</v>
          </cell>
          <cell r="I34">
            <v>49885.55114965234</v>
          </cell>
          <cell r="J34">
            <v>-50718.307012374979</v>
          </cell>
          <cell r="K34">
            <v>-21303.105494583957</v>
          </cell>
          <cell r="L34">
            <v>-343226.8509955788</v>
          </cell>
          <cell r="M34">
            <v>-507012.07118581561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4850.4053458943963</v>
          </cell>
          <cell r="H35">
            <v>17879.59128962364</v>
          </cell>
          <cell r="I35">
            <v>-5223.6881496543065</v>
          </cell>
          <cell r="J35">
            <v>55383.018124094233</v>
          </cell>
          <cell r="K35">
            <v>194424.50654491596</v>
          </cell>
          <cell r="L35">
            <v>-51452.603201726452</v>
          </cell>
          <cell r="M35">
            <v>-377021.48842685111</v>
          </cell>
        </row>
        <row r="36">
          <cell r="B36">
            <v>0</v>
          </cell>
          <cell r="C36">
            <v>0</v>
          </cell>
          <cell r="D36">
            <v>-289000</v>
          </cell>
          <cell r="E36">
            <v>-552000</v>
          </cell>
          <cell r="F36">
            <v>-694000</v>
          </cell>
          <cell r="G36">
            <v>-919631.44933233783</v>
          </cell>
          <cell r="H36">
            <v>-1190029.6140363924</v>
          </cell>
          <cell r="I36">
            <v>-1410621.1694802567</v>
          </cell>
          <cell r="J36">
            <v>-865420.77231116965</v>
          </cell>
          <cell r="K36">
            <v>-671948.56324516982</v>
          </cell>
          <cell r="L36">
            <v>-1244692.8836714402</v>
          </cell>
          <cell r="M36">
            <v>-4141478.3066894487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-13852.869211893063</v>
          </cell>
          <cell r="H37">
            <v>-743422.46057349769</v>
          </cell>
          <cell r="I37">
            <v>-412859.60277581774</v>
          </cell>
          <cell r="J37">
            <v>-217580.36797657236</v>
          </cell>
          <cell r="K37">
            <v>64302.687389235012</v>
          </cell>
          <cell r="L37">
            <v>649484.2668988537</v>
          </cell>
          <cell r="M37">
            <v>-452253.41509018373</v>
          </cell>
        </row>
        <row r="38">
          <cell r="B38">
            <v>0</v>
          </cell>
          <cell r="C38">
            <v>0</v>
          </cell>
          <cell r="D38">
            <v>289000</v>
          </cell>
          <cell r="E38">
            <v>552000</v>
          </cell>
          <cell r="F38">
            <v>694000</v>
          </cell>
          <cell r="G38">
            <v>1251573.5953638316</v>
          </cell>
          <cell r="H38">
            <v>1848855.8771420224</v>
          </cell>
          <cell r="I38">
            <v>1543519.4324650206</v>
          </cell>
          <cell r="J38">
            <v>2004129.3138323249</v>
          </cell>
          <cell r="K38">
            <v>1920469.8424995765</v>
          </cell>
          <cell r="L38">
            <v>2601602.5745103229</v>
          </cell>
          <cell r="M38">
            <v>-1817099.4869946521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53.182998411357403</v>
          </cell>
          <cell r="H39">
            <v>31.333646313287318</v>
          </cell>
          <cell r="I39">
            <v>4380.4457694259472</v>
          </cell>
          <cell r="J39">
            <v>-113623.28073010081</v>
          </cell>
          <cell r="K39">
            <v>-106432.82128583686</v>
          </cell>
          <cell r="L39">
            <v>-98817.721618089359</v>
          </cell>
          <cell r="M39" t="e">
            <v>#VALUE!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46.813994182040915</v>
          </cell>
          <cell r="H40">
            <v>14758.77037344058</v>
          </cell>
          <cell r="I40">
            <v>304309.44210963673</v>
          </cell>
          <cell r="J40">
            <v>167942.40073486464</v>
          </cell>
          <cell r="K40">
            <v>249441.45697957091</v>
          </cell>
          <cell r="L40">
            <v>202554.96937591746</v>
          </cell>
          <cell r="M40" t="e">
            <v>#VALUE!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518.1563766556792</v>
          </cell>
          <cell r="H41">
            <v>-15248.336070690304</v>
          </cell>
          <cell r="I41">
            <v>-397303.53533359338</v>
          </cell>
          <cell r="J41">
            <v>-330413.16978013935</v>
          </cell>
          <cell r="K41">
            <v>-88006.657141369767</v>
          </cell>
          <cell r="L41">
            <v>-82331.348854348995</v>
          </cell>
          <cell r="M41" t="e">
            <v>#VALUE!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320943.58158060163</v>
          </cell>
          <cell r="H44">
            <v>-80475.11473800987</v>
          </cell>
          <cell r="I44">
            <v>24075.012754417956</v>
          </cell>
          <cell r="J44">
            <v>396300.27919550985</v>
          </cell>
          <cell r="K44">
            <v>1212160.3861176372</v>
          </cell>
          <cell r="L44">
            <v>1569838.9576894194</v>
          </cell>
          <cell r="M44">
            <v>-7303462.2237788215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9"/>
      <sheetName val="Table20"/>
      <sheetName val="Table21"/>
      <sheetName val="Table21(a)"/>
      <sheetName val="Table21(b)"/>
      <sheetName val="Table22"/>
      <sheetName val="Table23"/>
      <sheetName val="Table24"/>
      <sheetName val="Table25"/>
      <sheetName val="Table 26"/>
      <sheetName val="Table 27"/>
      <sheetName val="Table 28"/>
      <sheetName val="Table 29"/>
      <sheetName val="cofog_defence"/>
      <sheetName val="cofog_OCGS"/>
      <sheetName val="cofog_education"/>
      <sheetName val="cofog_health"/>
      <sheetName val="cofog_SSWelfare"/>
      <sheetName val="cofog_housing"/>
      <sheetName val="cofog_comm_soc"/>
      <sheetName val="cofog_agfish"/>
      <sheetName val="cofog_MM_C"/>
      <sheetName val="cofog_transp_comm"/>
      <sheetName val="cofog_oth_econ"/>
      <sheetName val="cofog_debt"/>
      <sheetName val="cofog_lg_trans"/>
      <sheetName val="Pivot Nie'11 T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6">
          <cell r="C36">
            <v>48518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es"/>
      <sheetName val="Data 1990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ous Year Prices"/>
      <sheetName val="Discrepancy"/>
      <sheetName val="Chain-Linked"/>
      <sheetName val="ComparisonNIE09vNIE10_Chain L "/>
      <sheetName val="Year-on-Year Volume Comparisons"/>
      <sheetName val="Implied Price Relatives"/>
      <sheetName val="Implied Price Deflators"/>
      <sheetName val="Baseheadings Linked"/>
      <sheetName val="euro"/>
      <sheetName val="widertables"/>
      <sheetName val="Checks - main aggregates"/>
      <sheetName val="Table1"/>
      <sheetName val="Table2"/>
      <sheetName val="Table3"/>
      <sheetName val="Table 4"/>
      <sheetName val="Table5"/>
      <sheetName val="Table6"/>
      <sheetName val="Table6.2"/>
      <sheetName val="Table7"/>
      <sheetName val="Table8"/>
      <sheetName val="Tables9and10"/>
      <sheetName val="Table11"/>
      <sheetName val="Table12"/>
      <sheetName val="Table13"/>
      <sheetName val="Table14 "/>
      <sheetName val="Tables15and16"/>
      <sheetName val="Tables17and18"/>
      <sheetName val="Table19"/>
      <sheetName val="Table20"/>
      <sheetName val="Table21"/>
      <sheetName val="Table22"/>
      <sheetName val="Table23"/>
      <sheetName val="Table24"/>
      <sheetName val="Table25"/>
      <sheetName val="Table26"/>
      <sheetName val="Table27 "/>
      <sheetName val="Tables26.1and27.1"/>
      <sheetName val="Table 28"/>
      <sheetName val="Table29"/>
      <sheetName val="Table30"/>
      <sheetName val="ReleaseTableA +B"/>
      <sheetName val="ReleaseGraph"/>
      <sheetName val="BookTableA "/>
      <sheetName val="BookTableA contd) work"/>
      <sheetName val="BookTableA cont published "/>
      <sheetName val="TableA data"/>
      <sheetName val="BookTablesB+C"/>
      <sheetName val="Data for Graphs"/>
      <sheetName val="Graphs1-4"/>
      <sheetName val="Graphs5-8"/>
      <sheetName val="Sheet1"/>
      <sheetName val=" link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58">
          <cell r="G1858">
            <v>4771287.1588848652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 refreshError="1"/>
      <sheetData sheetId="31" refreshError="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sqref="A1:E1"/>
    </sheetView>
  </sheetViews>
  <sheetFormatPr defaultColWidth="8.85546875" defaultRowHeight="12.75"/>
  <cols>
    <col min="1" max="1" width="18.7109375" style="7" customWidth="1"/>
    <col min="2" max="5" width="14.7109375" style="7" customWidth="1"/>
    <col min="6" max="16384" width="8.85546875" style="7"/>
  </cols>
  <sheetData>
    <row r="1" spans="1:5" ht="11.1" customHeight="1">
      <c r="A1" s="9" t="s">
        <v>42</v>
      </c>
      <c r="B1" s="10"/>
      <c r="C1" s="10"/>
      <c r="D1" s="10"/>
      <c r="E1" s="10"/>
    </row>
    <row r="2" spans="1:5" ht="11.1" customHeight="1">
      <c r="A2" s="9"/>
      <c r="B2" s="14"/>
      <c r="C2" s="14"/>
      <c r="D2" s="14"/>
      <c r="E2" s="14"/>
    </row>
    <row r="3" spans="1:5" ht="11.1" customHeight="1">
      <c r="A3" s="13" t="s">
        <v>0</v>
      </c>
      <c r="B3" s="13"/>
      <c r="C3" s="13"/>
      <c r="D3" s="13"/>
      <c r="E3" s="1" t="s">
        <v>1</v>
      </c>
    </row>
    <row r="4" spans="1:5">
      <c r="A4" s="15" t="s">
        <v>2</v>
      </c>
      <c r="B4" s="19">
        <v>2012</v>
      </c>
      <c r="C4" s="19">
        <v>2013</v>
      </c>
      <c r="D4" s="8">
        <v>2014</v>
      </c>
      <c r="E4" s="19">
        <v>2014</v>
      </c>
    </row>
    <row r="5" spans="1:5" ht="10.9" customHeight="1">
      <c r="A5" s="16" t="s">
        <v>35</v>
      </c>
      <c r="B5" s="2">
        <v>11.802404080000001</v>
      </c>
      <c r="C5" s="2">
        <v>11.966489209999997</v>
      </c>
      <c r="D5" s="2">
        <v>11.92983965</v>
      </c>
      <c r="E5" s="3">
        <v>5218.8607342400001</v>
      </c>
    </row>
    <row r="6" spans="1:5" ht="10.9" customHeight="1">
      <c r="A6" s="16" t="s">
        <v>15</v>
      </c>
      <c r="B6" s="2">
        <v>11.438989669999998</v>
      </c>
      <c r="C6" s="2">
        <v>11.560283029999997</v>
      </c>
      <c r="D6" s="2">
        <v>11.539519750000002</v>
      </c>
      <c r="E6" s="3">
        <v>4508.1345659300005</v>
      </c>
    </row>
    <row r="7" spans="1:5" ht="10.9" customHeight="1">
      <c r="A7" s="16" t="s">
        <v>16</v>
      </c>
      <c r="B7" s="2">
        <v>10.991919729999999</v>
      </c>
      <c r="C7" s="2">
        <v>11.16480314</v>
      </c>
      <c r="D7" s="2">
        <v>11.297000669999999</v>
      </c>
      <c r="E7" s="3">
        <v>5182.1140491799997</v>
      </c>
    </row>
    <row r="8" spans="1:5" ht="10.9" customHeight="1">
      <c r="A8" s="16" t="s">
        <v>6</v>
      </c>
      <c r="B8" s="2">
        <v>11.168219809999998</v>
      </c>
      <c r="C8" s="2">
        <v>11.137790900000002</v>
      </c>
      <c r="D8" s="2">
        <v>11.205473280000001</v>
      </c>
      <c r="E8" s="3">
        <v>5038.8816446000001</v>
      </c>
    </row>
    <row r="9" spans="1:5" ht="10.9" customHeight="1">
      <c r="A9" s="16" t="s">
        <v>26</v>
      </c>
      <c r="B9" s="2">
        <v>11.012347449999996</v>
      </c>
      <c r="C9" s="2">
        <v>11.044866099999998</v>
      </c>
      <c r="D9" s="2">
        <v>10.897293050000004</v>
      </c>
      <c r="E9" s="3">
        <v>5201.6963765999999</v>
      </c>
    </row>
    <row r="10" spans="1:5" ht="10.9" customHeight="1">
      <c r="A10" s="16" t="s">
        <v>12</v>
      </c>
      <c r="B10" s="2">
        <v>10.983819099999998</v>
      </c>
      <c r="C10" s="2">
        <v>11.24700751</v>
      </c>
      <c r="D10" s="2">
        <v>10.80495696</v>
      </c>
      <c r="E10" s="3">
        <v>4782.0595139099996</v>
      </c>
    </row>
    <row r="11" spans="1:5" ht="10.9" customHeight="1">
      <c r="A11" s="16" t="s">
        <v>7</v>
      </c>
      <c r="B11" s="2">
        <v>10.539750010000001</v>
      </c>
      <c r="C11" s="2">
        <v>10.572903010000001</v>
      </c>
      <c r="D11" s="2">
        <v>10.594750900000001</v>
      </c>
      <c r="E11" s="3">
        <v>4391.5951443099993</v>
      </c>
    </row>
    <row r="12" spans="1:5" ht="10.9" customHeight="1">
      <c r="A12" s="16" t="s">
        <v>24</v>
      </c>
      <c r="B12" s="2">
        <v>9.951294540000001</v>
      </c>
      <c r="C12" s="2">
        <v>9.8918388099999977</v>
      </c>
      <c r="D12" s="2">
        <v>9.7499202699999987</v>
      </c>
      <c r="E12" s="3">
        <v>3071.6276507799989</v>
      </c>
    </row>
    <row r="13" spans="1:5" ht="10.9" customHeight="1">
      <c r="A13" s="16" t="s">
        <v>14</v>
      </c>
      <c r="B13" s="2">
        <v>9.2982371200000014</v>
      </c>
      <c r="C13" s="2">
        <v>9.5466900800000012</v>
      </c>
      <c r="D13" s="2">
        <v>9.6799089400000007</v>
      </c>
      <c r="E13" s="3">
        <v>3701.1411273399999</v>
      </c>
    </row>
    <row r="14" spans="1:5" ht="10.9" customHeight="1">
      <c r="A14" s="16" t="s">
        <v>29</v>
      </c>
      <c r="B14" s="2">
        <v>9.7436097799999999</v>
      </c>
      <c r="C14" s="2">
        <v>9.5533402400000007</v>
      </c>
      <c r="D14" s="2">
        <v>9.5010756399999998</v>
      </c>
      <c r="E14" s="3">
        <v>2689.9423357799992</v>
      </c>
    </row>
    <row r="15" spans="1:5" ht="10.9" customHeight="1">
      <c r="A15" s="16" t="s">
        <v>20</v>
      </c>
      <c r="B15" s="2">
        <v>9.2820680400000022</v>
      </c>
      <c r="C15" s="2">
        <v>9.2172187799999996</v>
      </c>
      <c r="D15" s="2">
        <v>9.2479178300000004</v>
      </c>
      <c r="E15" s="3">
        <v>3238.8890005299995</v>
      </c>
    </row>
    <row r="16" spans="1:5" ht="10.9" customHeight="1">
      <c r="A16" s="16" t="s">
        <v>33</v>
      </c>
      <c r="B16" s="2">
        <v>9.3672376600000007</v>
      </c>
      <c r="C16" s="2">
        <v>9.2929224499999989</v>
      </c>
      <c r="D16" s="2">
        <v>9.2338862799999983</v>
      </c>
      <c r="E16" s="3">
        <v>2697.67107106</v>
      </c>
    </row>
    <row r="17" spans="1:5" ht="10.9" customHeight="1">
      <c r="A17" s="17" t="s">
        <v>40</v>
      </c>
      <c r="B17" s="4">
        <v>10.184131789795325</v>
      </c>
      <c r="C17" s="4">
        <v>9.427333910405352</v>
      </c>
      <c r="D17" s="4">
        <v>9.1398901406862496</v>
      </c>
      <c r="E17" s="5">
        <v>3801.06423038</v>
      </c>
    </row>
    <row r="18" spans="1:5" ht="10.9" customHeight="1">
      <c r="A18" s="16" t="s">
        <v>38</v>
      </c>
      <c r="B18" s="2">
        <v>9.4108332600000004</v>
      </c>
      <c r="C18" s="2">
        <v>9.3390865299999994</v>
      </c>
      <c r="D18" s="2">
        <v>9.1154717199999986</v>
      </c>
      <c r="E18" s="3">
        <v>3376.8699652800001</v>
      </c>
    </row>
    <row r="19" spans="1:5" ht="10.9" customHeight="1">
      <c r="A19" s="16" t="s">
        <v>34</v>
      </c>
      <c r="B19" s="2">
        <v>9.3888495299999999</v>
      </c>
      <c r="C19" s="2">
        <v>9.0957240200000005</v>
      </c>
      <c r="D19" s="2">
        <v>9.0298865100000008</v>
      </c>
      <c r="E19" s="3">
        <v>2965.8183247100001</v>
      </c>
    </row>
    <row r="20" spans="1:5" ht="10.9" customHeight="1">
      <c r="A20" s="16" t="s">
        <v>8</v>
      </c>
      <c r="B20" s="2">
        <v>7.1056977799999999</v>
      </c>
      <c r="C20" s="2">
        <v>7.9302192200000006</v>
      </c>
      <c r="D20" s="2">
        <v>8.4429132599999992</v>
      </c>
      <c r="E20" s="3">
        <v>1398.87848798</v>
      </c>
    </row>
    <row r="21" spans="1:5" ht="10.9" customHeight="1">
      <c r="A21" s="16" t="s">
        <v>17</v>
      </c>
      <c r="B21" s="2">
        <v>9.2425448399999972</v>
      </c>
      <c r="C21" s="2">
        <v>9.2569449400000003</v>
      </c>
      <c r="D21" s="2">
        <v>8.0842670200000022</v>
      </c>
      <c r="E21" s="3">
        <v>2098.05225625</v>
      </c>
    </row>
    <row r="22" spans="1:5" ht="10.9" customHeight="1">
      <c r="A22" s="16" t="s">
        <v>32</v>
      </c>
      <c r="B22" s="2">
        <v>8.1452205500000012</v>
      </c>
      <c r="C22" s="2">
        <v>8.0042282399999998</v>
      </c>
      <c r="D22" s="2">
        <v>8.0540475499999999</v>
      </c>
      <c r="E22" s="3">
        <v>2179.0510036199998</v>
      </c>
    </row>
    <row r="23" spans="1:5" ht="10.9" customHeight="1">
      <c r="A23" s="16" t="s">
        <v>9</v>
      </c>
      <c r="B23" s="2">
        <v>7.7972256299999998</v>
      </c>
      <c r="C23" s="2">
        <v>7.8282744500000003</v>
      </c>
      <c r="D23" s="2">
        <v>7.8032417600000006</v>
      </c>
      <c r="E23" s="3">
        <v>1652.1222935899998</v>
      </c>
    </row>
    <row r="24" spans="1:5" ht="10.9" customHeight="1">
      <c r="A24" s="17" t="s">
        <v>41</v>
      </c>
      <c r="B24" s="4">
        <v>8.3205505200000012</v>
      </c>
      <c r="C24" s="4">
        <v>8.0092763200000014</v>
      </c>
      <c r="D24" s="4">
        <v>7.7831965699999994</v>
      </c>
      <c r="E24" s="5">
        <v>3801.06423038</v>
      </c>
    </row>
    <row r="25" spans="1:5" ht="10.9" customHeight="1">
      <c r="A25" s="16" t="s">
        <v>11</v>
      </c>
      <c r="B25" s="2">
        <v>7.5479413499999994</v>
      </c>
      <c r="C25" s="2">
        <v>7.4864951299999998</v>
      </c>
      <c r="D25" s="2">
        <v>7.4109115400000007</v>
      </c>
      <c r="E25" s="3">
        <v>2146.3208834200004</v>
      </c>
    </row>
    <row r="26" spans="1:5" ht="10.9" customHeight="1">
      <c r="A26" s="16" t="s">
        <v>18</v>
      </c>
      <c r="B26" s="2">
        <v>7.7406581700000006</v>
      </c>
      <c r="C26" s="2">
        <v>7.5272761700000004</v>
      </c>
      <c r="D26" s="2">
        <v>7.4007809299999989</v>
      </c>
      <c r="E26" s="3">
        <v>1826.67506469</v>
      </c>
    </row>
    <row r="27" spans="1:5" ht="10.9" customHeight="1">
      <c r="A27" s="16" t="s">
        <v>10</v>
      </c>
      <c r="B27" s="2">
        <v>7.4388776699999992</v>
      </c>
      <c r="C27" s="2">
        <v>7.4586668400000011</v>
      </c>
      <c r="D27" s="2">
        <v>7.3676116199999999</v>
      </c>
      <c r="E27" s="3">
        <v>2062.3740575700003</v>
      </c>
    </row>
    <row r="28" spans="1:5" ht="10.9" customHeight="1">
      <c r="A28" s="16" t="s">
        <v>23</v>
      </c>
      <c r="B28" s="2">
        <v>7.1750518400000018</v>
      </c>
      <c r="C28" s="2">
        <v>7.09750397</v>
      </c>
      <c r="D28" s="2">
        <v>6.9378735599999981</v>
      </c>
      <c r="E28" s="3">
        <v>6812.0803478500002</v>
      </c>
    </row>
    <row r="29" spans="1:5" ht="10.9" customHeight="1">
      <c r="A29" s="16" t="s">
        <v>22</v>
      </c>
      <c r="B29" s="2">
        <v>6.6678948099999999</v>
      </c>
      <c r="C29" s="2">
        <v>6.5904505600000007</v>
      </c>
      <c r="D29" s="2">
        <v>6.5521170900000003</v>
      </c>
      <c r="E29" s="3">
        <v>1718.0232903900003</v>
      </c>
    </row>
    <row r="30" spans="1:5" ht="10.9" customHeight="1">
      <c r="A30" s="16" t="s">
        <v>13</v>
      </c>
      <c r="B30" s="2">
        <v>6.36428657</v>
      </c>
      <c r="C30" s="2">
        <v>6.4817873100000014</v>
      </c>
      <c r="D30" s="2">
        <v>6.3792942100000003</v>
      </c>
      <c r="E30" s="3">
        <v>1668.3134666799997</v>
      </c>
    </row>
    <row r="31" spans="1:5" ht="10.9" customHeight="1">
      <c r="A31" s="16" t="s">
        <v>28</v>
      </c>
      <c r="B31" s="2">
        <v>6.6177299799999982</v>
      </c>
      <c r="C31" s="2">
        <v>6.4042609000000015</v>
      </c>
      <c r="D31" s="2">
        <v>6.3502463699999998</v>
      </c>
      <c r="E31" s="3">
        <v>1570.4464691799999</v>
      </c>
    </row>
    <row r="32" spans="1:5" ht="10.9" customHeight="1">
      <c r="A32" s="16" t="s">
        <v>21</v>
      </c>
      <c r="B32" s="2">
        <v>5.9077835099999998</v>
      </c>
      <c r="C32" s="2">
        <v>5.6692824700000006</v>
      </c>
      <c r="D32" s="2">
        <v>5.8806935400000002</v>
      </c>
      <c r="E32" s="3">
        <v>940.30243922999978</v>
      </c>
    </row>
    <row r="33" spans="1:5" ht="10.9" customHeight="1">
      <c r="A33" s="16" t="s">
        <v>30</v>
      </c>
      <c r="B33" s="2">
        <v>5.4783324500000008</v>
      </c>
      <c r="C33" s="2">
        <v>5.5955877699999998</v>
      </c>
      <c r="D33" s="2">
        <v>5.56500913</v>
      </c>
      <c r="E33" s="3">
        <v>1079.25833188</v>
      </c>
    </row>
    <row r="34" spans="1:5" ht="10.9" customHeight="1">
      <c r="A34" s="16" t="s">
        <v>3</v>
      </c>
      <c r="B34" s="2" t="s">
        <v>3</v>
      </c>
      <c r="C34" s="2" t="s">
        <v>3</v>
      </c>
      <c r="D34" s="2" t="s">
        <v>3</v>
      </c>
      <c r="E34" s="3" t="s">
        <v>3</v>
      </c>
    </row>
    <row r="35" spans="1:5" ht="10.9" customHeight="1">
      <c r="A35" s="16" t="s">
        <v>36</v>
      </c>
      <c r="B35" s="2">
        <v>11.58918948</v>
      </c>
      <c r="C35" s="2">
        <v>11.70740988</v>
      </c>
      <c r="D35" s="2">
        <v>11.65926872</v>
      </c>
      <c r="E35" s="3">
        <v>6468.4955732899998</v>
      </c>
    </row>
    <row r="36" spans="1:5" ht="10.9" customHeight="1">
      <c r="A36" s="16" t="s">
        <v>31</v>
      </c>
      <c r="B36" s="2">
        <v>9.8910618599999989</v>
      </c>
      <c r="C36" s="2">
        <v>10.115589120000001</v>
      </c>
      <c r="D36" s="2">
        <v>10.368811920000001</v>
      </c>
      <c r="E36" s="3">
        <v>1312.22306804</v>
      </c>
    </row>
    <row r="37" spans="1:5" ht="10.9" customHeight="1">
      <c r="A37" s="16" t="s">
        <v>27</v>
      </c>
      <c r="B37" s="2">
        <v>9.1568281200000037</v>
      </c>
      <c r="C37" s="2">
        <v>9.3918728399999996</v>
      </c>
      <c r="D37" s="2">
        <v>9.7197175500000021</v>
      </c>
      <c r="E37" s="3">
        <v>6346.6154633699998</v>
      </c>
    </row>
    <row r="38" spans="1:5" ht="10.9" customHeight="1">
      <c r="A38" s="16" t="s">
        <v>19</v>
      </c>
      <c r="B38" s="2">
        <v>8.6832757499999982</v>
      </c>
      <c r="C38" s="2">
        <v>8.7545005099999997</v>
      </c>
      <c r="D38" s="2">
        <v>8.8591659299999996</v>
      </c>
      <c r="E38" s="3">
        <v>3881.7037317699992</v>
      </c>
    </row>
    <row r="39" spans="1:5" ht="10.9" customHeight="1">
      <c r="A39" s="16" t="s">
        <v>39</v>
      </c>
      <c r="B39" s="2">
        <v>6.7626433800000001</v>
      </c>
      <c r="C39" s="2">
        <v>6.0737788000000004</v>
      </c>
      <c r="D39" s="2">
        <v>6.4763745699999999</v>
      </c>
      <c r="E39" s="3">
        <v>851.15265664999993</v>
      </c>
    </row>
    <row r="40" spans="1:5" ht="10.9" customHeight="1">
      <c r="A40" s="16" t="s">
        <v>25</v>
      </c>
      <c r="B40" s="2">
        <v>7.2473970999999988</v>
      </c>
      <c r="C40" s="2">
        <v>6.4253841899999999</v>
      </c>
      <c r="D40" s="2">
        <v>6.4165426800000009</v>
      </c>
      <c r="E40" s="3">
        <v>888.16736185000013</v>
      </c>
    </row>
    <row r="41" spans="1:5" ht="10.9" customHeight="1">
      <c r="A41" s="18" t="s">
        <v>37</v>
      </c>
      <c r="B41" s="6">
        <v>5.2363833</v>
      </c>
      <c r="C41" s="2">
        <v>5.3844560000000001</v>
      </c>
      <c r="D41" s="2">
        <v>5.4149594899999993</v>
      </c>
      <c r="E41" s="3">
        <v>1036.4652937899998</v>
      </c>
    </row>
    <row r="42" spans="1:5" ht="10.9" customHeight="1">
      <c r="A42" s="11" t="s">
        <v>4</v>
      </c>
      <c r="B42" s="11"/>
      <c r="C42" s="11"/>
      <c r="D42" s="11"/>
      <c r="E42" s="11"/>
    </row>
    <row r="43" spans="1:5" ht="10.9" customHeight="1">
      <c r="A43" s="12" t="s">
        <v>5</v>
      </c>
      <c r="B43" s="12"/>
      <c r="C43" s="12"/>
      <c r="D43" s="12"/>
      <c r="E43" s="12"/>
    </row>
  </sheetData>
  <mergeCells count="5">
    <mergeCell ref="A1:E1"/>
    <mergeCell ref="A42:E42"/>
    <mergeCell ref="A43:E43"/>
    <mergeCell ref="A3:D3"/>
    <mergeCell ref="A2:E2"/>
  </mergeCells>
  <conditionalFormatting sqref="A5:E41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P-MIP2015TBL5.2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Cahill</dc:creator>
  <cp:lastModifiedBy>Colman Flynn</cp:lastModifiedBy>
  <dcterms:created xsi:type="dcterms:W3CDTF">2016-08-04T11:38:07Z</dcterms:created>
  <dcterms:modified xsi:type="dcterms:W3CDTF">2017-03-03T15:18:08Z</dcterms:modified>
</cp:coreProperties>
</file>