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76" windowWidth="18192" windowHeight="11076"/>
  </bookViews>
  <sheets>
    <sheet name="Society" sheetId="1" r:id="rId1"/>
    <sheet name="Economy" sheetId="6" r:id="rId2"/>
    <sheet name="Environment" sheetId="10" r:id="rId3"/>
    <sheet name="Education" sheetId="14" r:id="rId4"/>
    <sheet name="Health" sheetId="13" r:id="rId5"/>
  </sheets>
  <calcPr calcId="145621"/>
</workbook>
</file>

<file path=xl/calcChain.xml><?xml version="1.0" encoding="utf-8"?>
<calcChain xmlns="http://schemas.openxmlformats.org/spreadsheetml/2006/main">
  <c r="E20" i="6" l="1"/>
  <c r="E19" i="6"/>
  <c r="E18" i="6"/>
  <c r="E17" i="6"/>
</calcChain>
</file>

<file path=xl/sharedStrings.xml><?xml version="1.0" encoding="utf-8"?>
<sst xmlns="http://schemas.openxmlformats.org/spreadsheetml/2006/main" count="215" uniqueCount="169">
  <si>
    <t>Society</t>
  </si>
  <si>
    <t>Population</t>
  </si>
  <si>
    <t>Social cohesion</t>
  </si>
  <si>
    <t>Crime</t>
  </si>
  <si>
    <t>CSO, Annual population estimates</t>
  </si>
  <si>
    <t>Domain and sub-domain</t>
  </si>
  <si>
    <t>Indicator</t>
  </si>
  <si>
    <t>Data source</t>
  </si>
  <si>
    <t xml:space="preserve"> </t>
  </si>
  <si>
    <t>Economy</t>
  </si>
  <si>
    <t>Ireland: Population distribution by age group</t>
  </si>
  <si>
    <t>1.10</t>
  </si>
  <si>
    <t>1.13</t>
  </si>
  <si>
    <t>1.14</t>
  </si>
  <si>
    <t>1.15</t>
  </si>
  <si>
    <t>1.16</t>
  </si>
  <si>
    <t>EU: Population</t>
  </si>
  <si>
    <t>Ireland: Immigration by country of origin</t>
  </si>
  <si>
    <t>EU: Total Fertility rate</t>
  </si>
  <si>
    <t>EU: Divorce rate</t>
  </si>
  <si>
    <t>Ireland: Migration and natural increase</t>
  </si>
  <si>
    <t>EU: At risk of poverty rates</t>
  </si>
  <si>
    <t>Ireland: Persons in consistent poverty by principal economic status</t>
  </si>
  <si>
    <t>EU: Gender pay gap</t>
  </si>
  <si>
    <t>EU: Net official development assistance</t>
  </si>
  <si>
    <t>EU: Private households with internet access</t>
  </si>
  <si>
    <t>Ireland: Recorded crimes by type of offence</t>
  </si>
  <si>
    <t>Ireland: Detection rates for recorded crime</t>
  </si>
  <si>
    <t>CSO, EU survey on Income and Living Conditions</t>
  </si>
  <si>
    <t>Irish Aid Annual Report, Department of  Foreign Affairs; OECD Development Co-operation Report</t>
  </si>
  <si>
    <t>CSO, Garda Recorded Crime Statistics</t>
  </si>
  <si>
    <t>Finance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</si>
  <si>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</si>
  <si>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</si>
  <si>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</si>
  <si>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</si>
  <si>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</si>
  <si>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</si>
  <si>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</si>
  <si>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</si>
  <si>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</si>
  <si>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</si>
  <si>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</si>
  <si>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</si>
  <si>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</si>
  <si>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Employment and unemployment</t>
  </si>
  <si>
    <t>2.14</t>
  </si>
  <si>
    <t>2.15</t>
  </si>
  <si>
    <t>2.16</t>
  </si>
  <si>
    <t>2.17</t>
  </si>
  <si>
    <t>2.18</t>
  </si>
  <si>
    <t>Housing</t>
  </si>
  <si>
    <t>2.19</t>
  </si>
  <si>
    <t>Ireland: GDP and GNI</t>
  </si>
  <si>
    <t>CSO, National Income and Expenditure</t>
  </si>
  <si>
    <t>EU: GDP and GNI at current market prices</t>
  </si>
  <si>
    <t>EU: GDP growth rates</t>
  </si>
  <si>
    <t>EU: GDP per capita in PPS</t>
  </si>
  <si>
    <t>EU: General Government consolidated gross debt</t>
  </si>
  <si>
    <t>EU: Public balance</t>
  </si>
  <si>
    <t>EU: Gross fixed capital formation</t>
  </si>
  <si>
    <t>EU: Current account balance</t>
  </si>
  <si>
    <t>EU: Exports of goods and services</t>
  </si>
  <si>
    <t>EU: imports of goods and services</t>
  </si>
  <si>
    <t>EU: Harmonised index of consumer prices</t>
  </si>
  <si>
    <t>EU: Employment rates by sex</t>
  </si>
  <si>
    <t>EU: population aged 18-59 living in jobless households</t>
  </si>
  <si>
    <t>Ireland: Dwellings completed</t>
  </si>
  <si>
    <t>Eurostat Statistics: Population and social conditions/Income, social inclusion and living conditions/Data/Database/Income distribution and monetary poverty/Monetary poverty</t>
  </si>
  <si>
    <t>Eurostat Statistics: Industry, trade and services/Information society/Data/Main tables/Information society statistics/Computers and the internet in households and enterprises</t>
  </si>
  <si>
    <t>Eurostat Statistics: Economy and Finance/Harmonised indices of consumer prices/Data/Database/Harmonised indices of consumer prices</t>
  </si>
  <si>
    <t>Department of the Environment, Heritage and Local Government, Annual Housing Statistics Bulletin</t>
  </si>
  <si>
    <t>Eurostat Statistics: Economy and Finance/Purchasing power parities/Data/Main tables</t>
  </si>
  <si>
    <t>EU: Comparative price levels of final consumption by private households including indirect taxes</t>
  </si>
  <si>
    <t>Education</t>
  </si>
  <si>
    <t>Health</t>
  </si>
  <si>
    <t>Environment</t>
  </si>
  <si>
    <t>3.1</t>
  </si>
  <si>
    <t>3.2</t>
  </si>
  <si>
    <t>3.3</t>
  </si>
  <si>
    <t>3.4</t>
  </si>
  <si>
    <t>3.5</t>
  </si>
  <si>
    <t>3.6</t>
  </si>
  <si>
    <t>3.7</t>
  </si>
  <si>
    <t>3.8</t>
  </si>
  <si>
    <t>EU: Gross inland consumption of energy divided by GDP</t>
  </si>
  <si>
    <t>Ireland: Particulate matter in urban areas</t>
  </si>
  <si>
    <t>Ireland: Total municipal waste generated, recovered and landfilled</t>
  </si>
  <si>
    <t>EU: Share of road transport in total inland freight transport</t>
  </si>
  <si>
    <t>Environmental Protection Agency</t>
  </si>
  <si>
    <t>CSO, Environmental Accounts</t>
  </si>
  <si>
    <t>Eurostat Statistics: EU Policy indicators/Sustainable development indicators/Socio-economic development/Innovation, competiveness and eco-efficiency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</si>
  <si>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</si>
  <si>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</si>
  <si>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</si>
  <si>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</si>
  <si>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</si>
  <si>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</si>
  <si>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</si>
  <si>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</si>
  <si>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</si>
  <si>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</si>
  <si>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</si>
  <si>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</si>
  <si>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EU: Municipal waste generated and treated</t>
  </si>
  <si>
    <t>EU: Passenger cars per 1,000 population aged 15 and over</t>
  </si>
  <si>
    <t>Eurostat Statistics: EU Policy indicators/Sustainable development indicators/Sustainable consumption and development/Resource use and waste</t>
  </si>
  <si>
    <t>Ireland: Real current public expenditure on education</t>
  </si>
  <si>
    <t>Ireland: Student numbers by level</t>
  </si>
  <si>
    <t>Department of Education and Skills, Key Education Statistics</t>
  </si>
  <si>
    <t>EU: Ratio of students to teachers</t>
  </si>
  <si>
    <t>EU: Student performance on the reading, mathematical and scientific literacy scales</t>
  </si>
  <si>
    <t>EU: Early school leavers</t>
  </si>
  <si>
    <t>2.20</t>
  </si>
  <si>
    <t>Ireland: Current public expenditure on health care</t>
  </si>
  <si>
    <t>EU: Total expenditure on health as a % of GDP</t>
  </si>
  <si>
    <t>Ireland: Life expectancy at birth and at age 65 by sex</t>
  </si>
  <si>
    <t>CSO, National Accounts</t>
  </si>
  <si>
    <t>CSO, Vital Statistics, Irish Life Tables No 15, 2005-2007</t>
  </si>
  <si>
    <t>EU: Public expenditure on education</t>
  </si>
  <si>
    <t>EU: Life expectancy at birth by sex</t>
  </si>
  <si>
    <t>Ireland: GDP in purchasing power standards per hour worked and per person employed</t>
  </si>
  <si>
    <t>Ireland: Mathematics, science and technology graduates</t>
  </si>
  <si>
    <t xml:space="preserve">   </t>
  </si>
  <si>
    <t>CSO, Population  and migration estimates</t>
  </si>
  <si>
    <t>CSO, Population and migration estimates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</si>
  <si>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http://ec.europa.eu/eurostat/data/browse-statistics-by-theme</t>
    </r>
  </si>
  <si>
    <t>Eurostat Statistics: Economy and Finance/National accounts (including GDP)/Data/Main tables/Annual national accounts/GDP and main components</t>
  </si>
  <si>
    <t>Ireland: At risk of poverty rates by age group</t>
  </si>
  <si>
    <t>Ireland: Persons in consistent poverty by household composition</t>
  </si>
  <si>
    <t>EU: Young and old as proportion of population aged 15-64</t>
  </si>
  <si>
    <t>EU: Unemployment rates</t>
  </si>
  <si>
    <t>EU: Long-term unemployment rates</t>
  </si>
  <si>
    <t xml:space="preserve">Ireland: Housing loans </t>
  </si>
  <si>
    <t>EU: Net green house gas emissions and Kyoto target</t>
  </si>
  <si>
    <t>Ireland: Greenhouse gas emissions</t>
  </si>
  <si>
    <t>EU: Persons aged 25-34 with third-level education</t>
  </si>
  <si>
    <t>Eurostat Statistics: Environment and energy/Environment/Emissions of greenhouse gases and air pollutants/Air emissions inventories/Main tables</t>
  </si>
  <si>
    <t>OECD, PISA 2012</t>
  </si>
  <si>
    <t>World Health Organisation, Health for All Database http://apps.who.int/nha/database/Select/Indicators/en</t>
  </si>
  <si>
    <t>Eurostat Statistics: Transport/Data/Database/Road transport</t>
  </si>
  <si>
    <t>Eurostat Statistics: Transport/Data/Main tables/Transport, volume and modal split</t>
  </si>
  <si>
    <t xml:space="preserve">Eurostat statistics: Economy and Finance/National accounts (including GDP)/Data/Database/Annual National Accounts/Main GDP aggregates </t>
  </si>
  <si>
    <t>Eurostat Statistics: Economy and Finance/National accounts (including GDP)/Data/Database/Annual National Accounts/Main GDP aggregates</t>
  </si>
  <si>
    <t>Eurostat Statistics: Economy and Finance/Government finance/Data/Database/Government Finance Statistics (EDP and ESA2010)/Government deficit and debt</t>
  </si>
  <si>
    <t>Eurostat Statistics: Economy and Finance/National accounts (including GDP)/Data/Database/Annual national accounts /Main GDP aggregates</t>
  </si>
  <si>
    <t>Eurostat Statistics: Population and social conditions/Labour Market (including Labour Force Survey (LFS))/Employment and unemployment/Data/Database/LFS series detailed annual survey results/Employment rates - LFS series</t>
  </si>
  <si>
    <t>Eurostat Statistics: Population and social conditions/Labour Market (including Labour Force Survey (LFS))/Employment and unemployment/Data/Database/LFS series detailed annual survey results/Total unemployment - LFS series</t>
  </si>
  <si>
    <t>Eurostat statistics: Economy and Finance/European Sector Accounts/Data/Database/Annual Sector Accocunts (ESA2010)/Non-financial transactions</t>
  </si>
  <si>
    <t>Eurostat Statistics: Economy and Finance/National accounts (including GDP)/Data/Database/Annual National Accounts/Auxiliary indicators (population, GDP per capita and productivity)</t>
  </si>
  <si>
    <t>5.5</t>
  </si>
  <si>
    <t>EU: Healthy life years at birth by sex</t>
  </si>
  <si>
    <t>Eurostat Statistics: Population and social conditions/Population (Demography, Migration and Projections)/Deaths and life expectancy data/Database</t>
  </si>
  <si>
    <t>Eurostat Statistics:Population and social conditions/Education and training/Data/Database/Education and training outcomes</t>
  </si>
  <si>
    <t>Eurostat Statistics: Population and social conditions/Population (Demography, Migration and Projections)/Marriages and divorces/Database</t>
  </si>
  <si>
    <t>Eurostat Statistics: Population and social conditions/Population (Demography, Migration and Projections)/Population data/Database</t>
  </si>
  <si>
    <t>Eurostat Statistics: Population and social conditions/Population (Demography, Migration and Projections)/Briths and fertility/Database/Fertility</t>
  </si>
  <si>
    <t>Eurostat Statistics: Population and social conditions/Labour Market (including Labour Force Survey (LFS))/Earnings/Main tables</t>
  </si>
  <si>
    <r>
      <t>Eurostat Statistics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: Population and social conditions/Population(Demography, Migration and Projections)/Population data/Data/Database</t>
    </r>
  </si>
  <si>
    <t>Eurostat Statistics: Economy and Finance/Balance of payments/Data/Database/Balance of Payments - International transactions (BPM6)/Balance of payments statistics and international investment positions/Balance of payments by country</t>
  </si>
  <si>
    <t>Eurostat Statistics: Population and social conditions/Labour Market (including Labour Force Survey (LFS)/Employment and unemployment/Data/Main tables/LFS main indicators/Population, activity and inactivity - LFS adjusted series</t>
  </si>
  <si>
    <t>Eurostat Statistics:Population and social conditions/Education and training/Data/Database/Education finance</t>
  </si>
  <si>
    <t>Eurostat Statistics: Population and social conditions/Education and training/Data/Database/Education personnel</t>
  </si>
  <si>
    <t>Eurostat Statistics: Population and social conditions/Labour market (including Labour Force Survey (LFS))/Employment and unemployment/Data/Database/LFS series - detailed annual survey results/Population - LFS series</t>
  </si>
  <si>
    <t xml:space="preserve">CSO, Ssytem of Health Accounts, Annual Results 2013 </t>
  </si>
  <si>
    <t>Ireland: Total Government current expenditure</t>
  </si>
  <si>
    <t>Eurostat Statistics: Population and social conditions/Health/Health status and determinants/Main tables</t>
  </si>
  <si>
    <t>Ireland: Air pollutant emissions</t>
  </si>
  <si>
    <t>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</si>
</sst>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CC3300"/>
      <color rgb="FF9999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F23"/>
  <sheetViews>
    <sheetView tabSelected="1" workbookViewId="0"/>
  </sheetViews>
  <sheetFormatPr defaultRowHeight="14.4" x14ac:dyDescent="0.3"/>
  <cols>
    <col min="1" max="1" width="22.6640625" style="1" customWidth="1"/>
    <col min="2" max="2" width="4.6640625" style="2" customWidth="1"/>
    <col min="3" max="3" width="41.6640625" style="3" customWidth="1"/>
    <col min="4" max="4" width="4.6640625" style="3" customWidth="1"/>
    <col min="5" max="5" width="103.6640625" style="3" customWidth="1"/>
  </cols>
  <sheetData>
    <row r="1" spans="1:6" ht="15" customHeight="1" x14ac:dyDescent="0.3">
      <c r="A1" s="9" t="s">
        <v>5</v>
      </c>
      <c r="B1" s="21" t="s">
        <v>6</v>
      </c>
      <c r="C1" s="21"/>
      <c r="D1" s="15"/>
      <c r="E1" s="9" t="s">
        <v>7</v>
      </c>
    </row>
    <row r="2" spans="1:6" ht="15" customHeight="1" x14ac:dyDescent="0.3">
      <c r="A2" s="6"/>
      <c r="B2" s="10"/>
      <c r="C2" s="11"/>
      <c r="D2" s="11"/>
      <c r="E2" s="11"/>
    </row>
    <row r="3" spans="1:6" ht="15" customHeight="1" x14ac:dyDescent="0.3">
      <c r="A3" s="21" t="s">
        <v>0</v>
      </c>
      <c r="B3" s="22"/>
      <c r="C3" s="22"/>
      <c r="D3" s="22"/>
      <c r="E3" s="22"/>
    </row>
    <row r="4" spans="1:6" ht="15" customHeight="1" x14ac:dyDescent="0.3">
      <c r="A4" s="1" t="s">
        <v>8</v>
      </c>
    </row>
    <row r="5" spans="1:6" ht="15" customHeight="1" x14ac:dyDescent="0.3">
      <c r="A5" s="7" t="s">
        <v>1</v>
      </c>
      <c r="B5" s="4">
        <v>1.1000000000000001</v>
      </c>
      <c r="C5" s="5" t="s">
        <v>10</v>
      </c>
      <c r="D5" s="14"/>
      <c r="E5" s="5" t="s">
        <v>124</v>
      </c>
    </row>
    <row r="6" spans="1:6" ht="15" customHeight="1" x14ac:dyDescent="0.3">
      <c r="A6" s="8"/>
      <c r="B6" s="4">
        <v>1.2</v>
      </c>
      <c r="C6" s="5" t="s">
        <v>16</v>
      </c>
      <c r="D6" s="14"/>
      <c r="E6" s="5" t="s">
        <v>158</v>
      </c>
      <c r="F6" t="s">
        <v>8</v>
      </c>
    </row>
    <row r="7" spans="1:6" ht="15" customHeight="1" x14ac:dyDescent="0.3">
      <c r="A7" s="8"/>
      <c r="B7" s="4">
        <v>1.3</v>
      </c>
      <c r="C7" s="5" t="s">
        <v>20</v>
      </c>
      <c r="D7" s="14"/>
      <c r="E7" s="5" t="s">
        <v>125</v>
      </c>
    </row>
    <row r="8" spans="1:6" ht="15" customHeight="1" x14ac:dyDescent="0.3">
      <c r="A8" s="8"/>
      <c r="B8" s="4">
        <v>1.4</v>
      </c>
      <c r="C8" s="5" t="s">
        <v>17</v>
      </c>
      <c r="D8" s="14"/>
      <c r="E8" s="5" t="s">
        <v>125</v>
      </c>
    </row>
    <row r="9" spans="1:6" ht="15" customHeight="1" x14ac:dyDescent="0.3">
      <c r="A9" s="8"/>
      <c r="B9" s="4">
        <v>1.5</v>
      </c>
      <c r="C9" s="5" t="s">
        <v>130</v>
      </c>
      <c r="D9" s="14"/>
      <c r="E9" s="5" t="s">
        <v>155</v>
      </c>
      <c r="F9" t="s">
        <v>8</v>
      </c>
    </row>
    <row r="10" spans="1:6" ht="15" customHeight="1" x14ac:dyDescent="0.3">
      <c r="A10" s="8"/>
      <c r="B10" s="4">
        <v>1.6</v>
      </c>
      <c r="C10" s="5" t="s">
        <v>18</v>
      </c>
      <c r="D10" s="14"/>
      <c r="E10" s="5" t="s">
        <v>156</v>
      </c>
      <c r="F10" t="s">
        <v>8</v>
      </c>
    </row>
    <row r="11" spans="1:6" ht="15" customHeight="1" x14ac:dyDescent="0.3">
      <c r="A11" s="8"/>
      <c r="B11" s="4">
        <v>1.7</v>
      </c>
      <c r="C11" s="5" t="s">
        <v>19</v>
      </c>
      <c r="D11" s="14"/>
      <c r="E11" s="5" t="s">
        <v>154</v>
      </c>
    </row>
    <row r="12" spans="1:6" ht="15" customHeight="1" x14ac:dyDescent="0.3">
      <c r="A12" s="8"/>
      <c r="B12" s="4"/>
      <c r="C12" s="5"/>
      <c r="D12" s="14"/>
      <c r="E12" s="5"/>
    </row>
    <row r="13" spans="1:6" ht="22.2" customHeight="1" x14ac:dyDescent="0.3">
      <c r="A13" s="7" t="s">
        <v>2</v>
      </c>
      <c r="B13" s="4">
        <v>1.8</v>
      </c>
      <c r="C13" s="5" t="s">
        <v>21</v>
      </c>
      <c r="D13" s="14"/>
      <c r="E13" s="5" t="s">
        <v>68</v>
      </c>
    </row>
    <row r="14" spans="1:6" ht="15" customHeight="1" x14ac:dyDescent="0.3">
      <c r="A14" s="8"/>
      <c r="B14" s="4">
        <v>1.9</v>
      </c>
      <c r="C14" s="5" t="s">
        <v>128</v>
      </c>
      <c r="D14" s="14"/>
      <c r="E14" s="5" t="s">
        <v>28</v>
      </c>
    </row>
    <row r="15" spans="1:6" ht="22.2" customHeight="1" x14ac:dyDescent="0.3">
      <c r="A15" s="8"/>
      <c r="B15" s="4" t="s">
        <v>11</v>
      </c>
      <c r="C15" s="5" t="s">
        <v>129</v>
      </c>
      <c r="D15" s="14"/>
      <c r="E15" s="5" t="s">
        <v>28</v>
      </c>
    </row>
    <row r="16" spans="1:6" ht="22.2" customHeight="1" x14ac:dyDescent="0.3">
      <c r="A16" s="8"/>
      <c r="B16" s="4">
        <v>1.1100000000000001</v>
      </c>
      <c r="C16" s="5" t="s">
        <v>22</v>
      </c>
      <c r="D16" s="14"/>
      <c r="E16" s="5" t="s">
        <v>28</v>
      </c>
    </row>
    <row r="17" spans="1:5" ht="15" customHeight="1" x14ac:dyDescent="0.3">
      <c r="A17" s="8"/>
      <c r="B17" s="4">
        <v>1.1200000000000001</v>
      </c>
      <c r="C17" s="5" t="s">
        <v>23</v>
      </c>
      <c r="D17" s="14"/>
      <c r="E17" s="5" t="s">
        <v>157</v>
      </c>
    </row>
    <row r="18" spans="1:5" ht="15" customHeight="1" x14ac:dyDescent="0.3">
      <c r="A18" s="8"/>
      <c r="B18" s="4" t="s">
        <v>12</v>
      </c>
      <c r="C18" s="5" t="s">
        <v>24</v>
      </c>
      <c r="D18" s="14"/>
      <c r="E18" s="5" t="s">
        <v>29</v>
      </c>
    </row>
    <row r="19" spans="1:5" ht="22.2" customHeight="1" x14ac:dyDescent="0.3">
      <c r="A19" s="8"/>
      <c r="B19" s="4" t="s">
        <v>13</v>
      </c>
      <c r="C19" s="5" t="s">
        <v>25</v>
      </c>
      <c r="D19" s="14"/>
      <c r="E19" s="5" t="s">
        <v>69</v>
      </c>
    </row>
    <row r="20" spans="1:5" ht="15" customHeight="1" x14ac:dyDescent="0.3">
      <c r="A20" s="8"/>
      <c r="B20" s="4"/>
      <c r="C20" s="5"/>
      <c r="D20" s="14"/>
      <c r="E20" s="5"/>
    </row>
    <row r="21" spans="1:5" ht="15" customHeight="1" x14ac:dyDescent="0.3">
      <c r="A21" s="7" t="s">
        <v>3</v>
      </c>
      <c r="B21" s="4" t="s">
        <v>14</v>
      </c>
      <c r="C21" s="5" t="s">
        <v>26</v>
      </c>
      <c r="D21" s="14"/>
      <c r="E21" s="5" t="s">
        <v>30</v>
      </c>
    </row>
    <row r="22" spans="1:5" ht="15" customHeight="1" x14ac:dyDescent="0.3">
      <c r="B22" s="4" t="s">
        <v>15</v>
      </c>
      <c r="C22" s="5" t="s">
        <v>27</v>
      </c>
      <c r="D22" s="14"/>
      <c r="E22" s="5" t="s">
        <v>30</v>
      </c>
    </row>
    <row r="23" spans="1:5" ht="15" customHeight="1" x14ac:dyDescent="0.3">
      <c r="B23" s="4"/>
      <c r="C23" s="5"/>
      <c r="D23" s="14"/>
      <c r="E23" s="5"/>
    </row>
  </sheetData>
  <mergeCells count="2">
    <mergeCell ref="B1:C1"/>
    <mergeCell ref="A3:E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E33"/>
  <sheetViews>
    <sheetView workbookViewId="0">
      <selection activeCell="E4" sqref="E4"/>
    </sheetView>
  </sheetViews>
  <sheetFormatPr defaultRowHeight="14.4" x14ac:dyDescent="0.3"/>
  <cols>
    <col min="1" max="1" width="22.6640625" style="3" customWidth="1"/>
    <col min="2" max="2" width="4.6640625" style="2" customWidth="1"/>
    <col min="3" max="3" width="41.6640625" style="3" customWidth="1"/>
    <col min="4" max="4" width="4.6640625" style="3" customWidth="1"/>
    <col min="5" max="5" width="103.6640625" style="3" customWidth="1"/>
  </cols>
  <sheetData>
    <row r="1" spans="1:5" ht="15" customHeight="1" x14ac:dyDescent="0.3">
      <c r="A1" s="9" t="s">
        <v>5</v>
      </c>
      <c r="B1" s="21" t="s">
        <v>6</v>
      </c>
      <c r="C1" s="21"/>
      <c r="D1" s="15"/>
      <c r="E1" s="9" t="s">
        <v>7</v>
      </c>
    </row>
    <row r="2" spans="1:5" ht="15" customHeight="1" x14ac:dyDescent="0.3">
      <c r="A2" s="11"/>
      <c r="B2" s="10"/>
      <c r="C2" s="11"/>
      <c r="D2" s="11"/>
      <c r="E2" s="11"/>
    </row>
    <row r="3" spans="1:5" ht="15" customHeight="1" x14ac:dyDescent="0.3">
      <c r="A3" s="21" t="s">
        <v>9</v>
      </c>
      <c r="B3" s="22"/>
      <c r="C3" s="22"/>
      <c r="D3" s="22"/>
      <c r="E3" s="22"/>
    </row>
    <row r="4" spans="1:5" ht="15" customHeight="1" x14ac:dyDescent="0.3"/>
    <row r="5" spans="1:5" ht="15" customHeight="1" x14ac:dyDescent="0.3">
      <c r="A5" s="3" t="s">
        <v>8</v>
      </c>
    </row>
    <row r="6" spans="1:5" ht="15" customHeight="1" x14ac:dyDescent="0.3">
      <c r="A6" s="12" t="s">
        <v>31</v>
      </c>
      <c r="B6" s="4" t="s">
        <v>32</v>
      </c>
      <c r="C6" s="5" t="s">
        <v>53</v>
      </c>
      <c r="D6" s="14"/>
      <c r="E6" s="5" t="s">
        <v>54</v>
      </c>
    </row>
    <row r="7" spans="1:5" ht="22.2" customHeight="1" x14ac:dyDescent="0.3">
      <c r="A7" s="5"/>
      <c r="B7" s="4" t="s">
        <v>33</v>
      </c>
      <c r="C7" s="5" t="s">
        <v>55</v>
      </c>
      <c r="D7" s="14"/>
      <c r="E7" s="5" t="s">
        <v>142</v>
      </c>
    </row>
    <row r="8" spans="1:5" ht="15.6" customHeight="1" x14ac:dyDescent="0.25">
      <c r="A8" s="16"/>
      <c r="B8" s="4"/>
      <c r="C8" s="16"/>
      <c r="D8" s="16"/>
      <c r="E8" s="16" t="s">
        <v>148</v>
      </c>
    </row>
    <row r="9" spans="1:5" ht="22.2" customHeight="1" x14ac:dyDescent="0.3">
      <c r="A9" s="5"/>
      <c r="B9" s="4" t="s">
        <v>34</v>
      </c>
      <c r="C9" s="5" t="s">
        <v>56</v>
      </c>
      <c r="D9" s="14"/>
      <c r="E9" s="5" t="s">
        <v>143</v>
      </c>
    </row>
    <row r="10" spans="1:5" ht="23.4" customHeight="1" x14ac:dyDescent="0.3">
      <c r="A10" s="5"/>
      <c r="B10" s="4" t="s">
        <v>35</v>
      </c>
      <c r="C10" s="5" t="s">
        <v>57</v>
      </c>
      <c r="D10" s="14"/>
      <c r="E10" s="5" t="s">
        <v>127</v>
      </c>
    </row>
    <row r="11" spans="1:5" ht="24" customHeight="1" x14ac:dyDescent="0.3">
      <c r="A11" s="5"/>
      <c r="B11" s="4" t="s">
        <v>36</v>
      </c>
      <c r="C11" s="5" t="s">
        <v>58</v>
      </c>
      <c r="D11" s="14"/>
      <c r="E11" s="5" t="s">
        <v>144</v>
      </c>
    </row>
    <row r="12" spans="1:5" ht="22.2" customHeight="1" x14ac:dyDescent="0.3">
      <c r="A12" s="5"/>
      <c r="B12" s="4" t="s">
        <v>37</v>
      </c>
      <c r="C12" s="5" t="s">
        <v>59</v>
      </c>
      <c r="D12" s="14"/>
      <c r="E12" s="5" t="s">
        <v>144</v>
      </c>
    </row>
    <row r="13" spans="1:5" ht="15" customHeight="1" x14ac:dyDescent="0.3">
      <c r="A13" s="5"/>
      <c r="B13" s="4" t="s">
        <v>38</v>
      </c>
      <c r="C13" s="5" t="s">
        <v>165</v>
      </c>
      <c r="D13" s="14"/>
      <c r="E13" s="5" t="s">
        <v>54</v>
      </c>
    </row>
    <row r="14" spans="1:5" ht="22.2" customHeight="1" x14ac:dyDescent="0.3">
      <c r="A14" s="5"/>
      <c r="B14" s="4" t="s">
        <v>39</v>
      </c>
      <c r="C14" s="5" t="s">
        <v>60</v>
      </c>
      <c r="D14" s="14"/>
      <c r="E14" s="5" t="s">
        <v>143</v>
      </c>
    </row>
    <row r="15" spans="1:5" ht="22.2" customHeight="1" x14ac:dyDescent="0.3">
      <c r="A15" s="12" t="s">
        <v>8</v>
      </c>
      <c r="B15" s="4" t="s">
        <v>40</v>
      </c>
      <c r="C15" s="5" t="s">
        <v>61</v>
      </c>
      <c r="D15" s="14"/>
      <c r="E15" s="5" t="s">
        <v>159</v>
      </c>
    </row>
    <row r="16" spans="1:5" ht="22.2" customHeight="1" x14ac:dyDescent="0.3">
      <c r="A16" s="12"/>
      <c r="B16" s="4"/>
      <c r="C16" s="5"/>
      <c r="D16" s="14"/>
      <c r="E16" s="5" t="s">
        <v>145</v>
      </c>
    </row>
    <row r="17" spans="1:5" ht="22.2" customHeight="1" x14ac:dyDescent="0.3">
      <c r="A17" s="5"/>
      <c r="B17" s="4" t="s">
        <v>41</v>
      </c>
      <c r="C17" s="5" t="s">
        <v>62</v>
      </c>
      <c r="D17" s="14"/>
      <c r="E17" s="5" t="str">
        <f>E15</f>
        <v>Eurostat Statistics: Economy and Finance/Balance of payments/Data/Database/Balance of Payments - International transactions (BPM6)/Balance of payments statistics and international investment positions/Balance of payments by country</v>
      </c>
    </row>
    <row r="18" spans="1:5" ht="22.2" customHeight="1" x14ac:dyDescent="0.3">
      <c r="A18" s="5"/>
      <c r="B18" s="4"/>
      <c r="C18" s="5"/>
      <c r="D18" s="14"/>
      <c r="E18" s="5" t="str">
        <f>E16</f>
        <v>Eurostat Statistics: Economy and Finance/National accounts (including GDP)/Data/Database/Annual national accounts /Main GDP aggregates</v>
      </c>
    </row>
    <row r="19" spans="1:5" ht="22.2" customHeight="1" x14ac:dyDescent="0.3">
      <c r="A19" s="5"/>
      <c r="B19" s="4" t="s">
        <v>42</v>
      </c>
      <c r="C19" s="5" t="s">
        <v>63</v>
      </c>
      <c r="D19" s="14"/>
      <c r="E19" s="5" t="str">
        <f>E15</f>
        <v>Eurostat Statistics: Economy and Finance/Balance of payments/Data/Database/Balance of Payments - International transactions (BPM6)/Balance of payments statistics and international investment positions/Balance of payments by country</v>
      </c>
    </row>
    <row r="20" spans="1:5" ht="22.2" customHeight="1" x14ac:dyDescent="0.3">
      <c r="A20" s="5"/>
      <c r="B20" s="4"/>
      <c r="C20" s="5"/>
      <c r="D20" s="14"/>
      <c r="E20" s="5" t="str">
        <f>E16</f>
        <v>Eurostat Statistics: Economy and Finance/National accounts (including GDP)/Data/Database/Annual national accounts /Main GDP aggregates</v>
      </c>
    </row>
    <row r="21" spans="1:5" ht="15" customHeight="1" x14ac:dyDescent="0.3">
      <c r="A21" s="5"/>
      <c r="B21" s="4" t="s">
        <v>43</v>
      </c>
      <c r="C21" s="5" t="s">
        <v>64</v>
      </c>
      <c r="D21" s="14"/>
      <c r="E21" s="5" t="s">
        <v>70</v>
      </c>
    </row>
    <row r="22" spans="1:5" ht="22.2" customHeight="1" x14ac:dyDescent="0.3">
      <c r="A22" s="5"/>
      <c r="B22" s="4" t="s">
        <v>44</v>
      </c>
      <c r="C22" s="5" t="s">
        <v>73</v>
      </c>
      <c r="D22" s="14"/>
      <c r="E22" s="5" t="s">
        <v>72</v>
      </c>
    </row>
    <row r="23" spans="1:5" ht="15" customHeight="1" x14ac:dyDescent="0.3">
      <c r="A23" s="5"/>
      <c r="B23" s="4" t="s">
        <v>8</v>
      </c>
      <c r="C23" s="5" t="s">
        <v>8</v>
      </c>
      <c r="D23" s="14"/>
      <c r="E23" s="5" t="s">
        <v>8</v>
      </c>
    </row>
    <row r="24" spans="1:5" ht="22.2" customHeight="1" x14ac:dyDescent="0.3">
      <c r="A24" s="12" t="s">
        <v>45</v>
      </c>
      <c r="B24" s="4" t="s">
        <v>46</v>
      </c>
      <c r="C24" s="5" t="s">
        <v>65</v>
      </c>
      <c r="D24" s="14"/>
      <c r="E24" s="5" t="s">
        <v>146</v>
      </c>
    </row>
    <row r="25" spans="1:5" ht="22.2" customHeight="1" x14ac:dyDescent="0.3">
      <c r="A25" s="5"/>
      <c r="B25" s="4" t="s">
        <v>47</v>
      </c>
      <c r="C25" s="5" t="s">
        <v>121</v>
      </c>
      <c r="D25" s="14"/>
      <c r="E25" s="5" t="s">
        <v>149</v>
      </c>
    </row>
    <row r="26" spans="1:5" ht="22.2" customHeight="1" x14ac:dyDescent="0.3">
      <c r="A26" s="12" t="s">
        <v>8</v>
      </c>
      <c r="B26" s="4" t="s">
        <v>48</v>
      </c>
      <c r="C26" s="5" t="s">
        <v>131</v>
      </c>
      <c r="D26" s="14"/>
      <c r="E26" s="5" t="s">
        <v>147</v>
      </c>
    </row>
    <row r="27" spans="1:5" ht="22.2" customHeight="1" x14ac:dyDescent="0.3">
      <c r="B27" s="4" t="s">
        <v>49</v>
      </c>
      <c r="C27" s="5" t="s">
        <v>132</v>
      </c>
      <c r="D27" s="14"/>
      <c r="E27" s="5" t="s">
        <v>147</v>
      </c>
    </row>
    <row r="28" spans="1:5" ht="22.2" customHeight="1" x14ac:dyDescent="0.3">
      <c r="B28" s="4" t="s">
        <v>50</v>
      </c>
      <c r="C28" s="5" t="s">
        <v>66</v>
      </c>
      <c r="D28" s="14"/>
      <c r="E28" s="5" t="s">
        <v>160</v>
      </c>
    </row>
    <row r="29" spans="1:5" ht="15" customHeight="1" x14ac:dyDescent="0.3"/>
    <row r="30" spans="1:5" ht="15" customHeight="1" x14ac:dyDescent="0.3">
      <c r="A30" s="12" t="s">
        <v>51</v>
      </c>
      <c r="B30" s="4" t="s">
        <v>52</v>
      </c>
      <c r="C30" s="5" t="s">
        <v>67</v>
      </c>
      <c r="D30" s="14"/>
      <c r="E30" s="5" t="s">
        <v>71</v>
      </c>
    </row>
    <row r="31" spans="1:5" ht="15" customHeight="1" x14ac:dyDescent="0.3">
      <c r="B31" s="4" t="s">
        <v>113</v>
      </c>
      <c r="C31" s="5" t="s">
        <v>133</v>
      </c>
      <c r="D31" s="14"/>
      <c r="E31" s="5" t="s">
        <v>71</v>
      </c>
    </row>
    <row r="32" spans="1:5" ht="15" customHeight="1" x14ac:dyDescent="0.3"/>
    <row r="33" spans="1:1" x14ac:dyDescent="0.3">
      <c r="A33" s="3" t="s">
        <v>123</v>
      </c>
    </row>
  </sheetData>
  <mergeCells count="2">
    <mergeCell ref="B1:C1"/>
    <mergeCell ref="A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F13"/>
  <sheetViews>
    <sheetView workbookViewId="0">
      <selection activeCell="B12" sqref="B12"/>
    </sheetView>
  </sheetViews>
  <sheetFormatPr defaultRowHeight="14.4" x14ac:dyDescent="0.3"/>
  <cols>
    <col min="1" max="1" width="22.6640625" style="3" customWidth="1"/>
    <col min="2" max="2" width="4.6640625" style="2" customWidth="1"/>
    <col min="3" max="3" width="41.6640625" style="3" customWidth="1"/>
    <col min="4" max="4" width="4.6640625" style="3" customWidth="1"/>
    <col min="5" max="5" width="103.6640625" style="3" customWidth="1"/>
  </cols>
  <sheetData>
    <row r="1" spans="1:6" ht="15" customHeight="1" x14ac:dyDescent="0.3">
      <c r="A1" s="9" t="s">
        <v>5</v>
      </c>
      <c r="B1" s="21" t="s">
        <v>6</v>
      </c>
      <c r="C1" s="21"/>
      <c r="D1" s="15"/>
      <c r="E1" s="9" t="s">
        <v>7</v>
      </c>
    </row>
    <row r="2" spans="1:6" ht="15" customHeight="1" x14ac:dyDescent="0.3">
      <c r="A2" s="11"/>
      <c r="B2" s="10"/>
      <c r="C2" s="11"/>
      <c r="D2" s="11"/>
      <c r="E2" s="11"/>
    </row>
    <row r="3" spans="1:6" s="13" customFormat="1" ht="22.2" customHeight="1" x14ac:dyDescent="0.3">
      <c r="A3" s="9" t="s">
        <v>76</v>
      </c>
      <c r="B3" s="4" t="s">
        <v>77</v>
      </c>
      <c r="C3" s="5" t="s">
        <v>134</v>
      </c>
      <c r="D3" s="14"/>
      <c r="E3" s="5" t="s">
        <v>137</v>
      </c>
    </row>
    <row r="4" spans="1:6" ht="15" customHeight="1" x14ac:dyDescent="0.3">
      <c r="A4" s="3" t="s">
        <v>8</v>
      </c>
      <c r="B4" s="4" t="s">
        <v>78</v>
      </c>
      <c r="C4" s="5" t="s">
        <v>85</v>
      </c>
      <c r="D4" s="14"/>
      <c r="E4" s="5" t="s">
        <v>91</v>
      </c>
    </row>
    <row r="5" spans="1:6" ht="15" customHeight="1" x14ac:dyDescent="0.3">
      <c r="A5" s="12" t="s">
        <v>8</v>
      </c>
      <c r="B5" s="4" t="s">
        <v>79</v>
      </c>
      <c r="C5" s="5" t="s">
        <v>86</v>
      </c>
      <c r="D5" s="14"/>
      <c r="E5" s="5" t="s">
        <v>89</v>
      </c>
    </row>
    <row r="6" spans="1:6" ht="15" customHeight="1" x14ac:dyDescent="0.3">
      <c r="A6" s="5"/>
      <c r="B6" s="4" t="s">
        <v>80</v>
      </c>
      <c r="C6" s="5" t="s">
        <v>135</v>
      </c>
      <c r="D6" s="14"/>
      <c r="E6" s="5" t="s">
        <v>90</v>
      </c>
    </row>
    <row r="7" spans="1:6" ht="15" customHeight="1" x14ac:dyDescent="0.3">
      <c r="A7" s="20"/>
      <c r="B7" s="4" t="s">
        <v>81</v>
      </c>
      <c r="C7" s="20" t="s">
        <v>167</v>
      </c>
      <c r="D7" s="20"/>
      <c r="E7" s="20" t="s">
        <v>90</v>
      </c>
    </row>
    <row r="8" spans="1:6" ht="22.2" customHeight="1" x14ac:dyDescent="0.3">
      <c r="A8" s="5"/>
      <c r="B8" s="4" t="s">
        <v>82</v>
      </c>
      <c r="C8" s="5" t="s">
        <v>87</v>
      </c>
      <c r="D8" s="14"/>
      <c r="E8" s="5" t="s">
        <v>89</v>
      </c>
    </row>
    <row r="9" spans="1:6" ht="15" customHeight="1" x14ac:dyDescent="0.3">
      <c r="A9" s="5"/>
      <c r="B9" s="4" t="s">
        <v>83</v>
      </c>
      <c r="C9" s="5" t="s">
        <v>104</v>
      </c>
      <c r="D9" s="14"/>
      <c r="E9" s="5" t="s">
        <v>106</v>
      </c>
    </row>
    <row r="10" spans="1:6" ht="15" customHeight="1" x14ac:dyDescent="0.3">
      <c r="A10" s="5"/>
      <c r="B10" s="4" t="s">
        <v>84</v>
      </c>
      <c r="C10" s="5" t="s">
        <v>105</v>
      </c>
      <c r="D10" s="14"/>
      <c r="E10" s="5" t="s">
        <v>140</v>
      </c>
    </row>
    <row r="11" spans="1:6" ht="15" customHeight="1" x14ac:dyDescent="0.3">
      <c r="A11" s="5"/>
      <c r="B11" s="4" t="s">
        <v>168</v>
      </c>
      <c r="C11" s="5" t="s">
        <v>88</v>
      </c>
      <c r="D11" s="14"/>
      <c r="E11" s="5" t="s">
        <v>141</v>
      </c>
      <c r="F11" s="18" t="s">
        <v>8</v>
      </c>
    </row>
    <row r="12" spans="1:6" ht="15" customHeight="1" x14ac:dyDescent="0.3"/>
    <row r="13" spans="1:6" x14ac:dyDescent="0.3">
      <c r="A13" s="3" t="s">
        <v>123</v>
      </c>
    </row>
  </sheetData>
  <mergeCells count="1">
    <mergeCell ref="B1:C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A1:F12"/>
  <sheetViews>
    <sheetView workbookViewId="0">
      <selection activeCell="F11" sqref="F11"/>
    </sheetView>
  </sheetViews>
  <sheetFormatPr defaultRowHeight="14.4" x14ac:dyDescent="0.3"/>
  <cols>
    <col min="1" max="1" width="22.6640625" style="3" customWidth="1"/>
    <col min="2" max="2" width="4.6640625" style="2" customWidth="1"/>
    <col min="3" max="3" width="41.6640625" style="3" customWidth="1"/>
    <col min="4" max="4" width="4.6640625" style="3" customWidth="1"/>
    <col min="5" max="5" width="103.6640625" style="3" customWidth="1"/>
  </cols>
  <sheetData>
    <row r="1" spans="1:6" ht="15" customHeight="1" x14ac:dyDescent="0.3">
      <c r="A1" s="9" t="s">
        <v>5</v>
      </c>
      <c r="B1" s="21" t="s">
        <v>6</v>
      </c>
      <c r="C1" s="21"/>
      <c r="D1" s="15"/>
      <c r="E1" s="9" t="s">
        <v>7</v>
      </c>
    </row>
    <row r="2" spans="1:6" ht="15" customHeight="1" x14ac:dyDescent="0.3">
      <c r="A2" s="11"/>
      <c r="B2" s="10"/>
      <c r="C2" s="11"/>
      <c r="D2" s="11"/>
      <c r="E2" s="11"/>
    </row>
    <row r="3" spans="1:6" s="13" customFormat="1" ht="15" customHeight="1" x14ac:dyDescent="0.3">
      <c r="A3" s="9" t="s">
        <v>74</v>
      </c>
      <c r="B3" s="4" t="s">
        <v>92</v>
      </c>
      <c r="C3" s="5" t="s">
        <v>107</v>
      </c>
      <c r="D3" s="14"/>
      <c r="E3" s="5" t="s">
        <v>109</v>
      </c>
    </row>
    <row r="4" spans="1:6" ht="15" customHeight="1" x14ac:dyDescent="0.3">
      <c r="A4" s="3" t="s">
        <v>8</v>
      </c>
      <c r="B4" s="4" t="s">
        <v>93</v>
      </c>
      <c r="C4" s="5" t="s">
        <v>108</v>
      </c>
      <c r="D4" s="14"/>
      <c r="E4" s="5" t="s">
        <v>109</v>
      </c>
    </row>
    <row r="5" spans="1:6" ht="15" customHeight="1" x14ac:dyDescent="0.3">
      <c r="A5" s="12" t="s">
        <v>8</v>
      </c>
      <c r="B5" s="4" t="s">
        <v>94</v>
      </c>
      <c r="C5" s="5" t="s">
        <v>119</v>
      </c>
      <c r="D5" s="14"/>
      <c r="E5" s="5" t="s">
        <v>161</v>
      </c>
    </row>
    <row r="6" spans="1:6" ht="22.2" customHeight="1" x14ac:dyDescent="0.3">
      <c r="A6" s="5"/>
      <c r="B6" s="4" t="s">
        <v>95</v>
      </c>
      <c r="C6" s="5" t="s">
        <v>110</v>
      </c>
      <c r="D6" s="14"/>
      <c r="E6" s="5" t="s">
        <v>162</v>
      </c>
    </row>
    <row r="7" spans="1:6" ht="22.2" customHeight="1" x14ac:dyDescent="0.3">
      <c r="A7" s="5"/>
      <c r="B7" s="4" t="s">
        <v>96</v>
      </c>
      <c r="C7" s="5" t="s">
        <v>136</v>
      </c>
      <c r="D7" s="14"/>
      <c r="E7" s="5" t="s">
        <v>163</v>
      </c>
      <c r="F7" s="18" t="s">
        <v>8</v>
      </c>
    </row>
    <row r="8" spans="1:6" ht="22.2" customHeight="1" x14ac:dyDescent="0.3">
      <c r="A8" s="5"/>
      <c r="B8" s="4" t="s">
        <v>97</v>
      </c>
      <c r="C8" s="5" t="s">
        <v>111</v>
      </c>
      <c r="D8" s="14"/>
      <c r="E8" s="5" t="s">
        <v>138</v>
      </c>
    </row>
    <row r="9" spans="1:6" ht="22.2" customHeight="1" x14ac:dyDescent="0.3">
      <c r="A9" s="5"/>
      <c r="B9" s="4" t="s">
        <v>98</v>
      </c>
      <c r="C9" s="5" t="s">
        <v>112</v>
      </c>
      <c r="D9" s="14"/>
      <c r="E9" s="5" t="s">
        <v>153</v>
      </c>
      <c r="F9" s="17" t="s">
        <v>8</v>
      </c>
    </row>
    <row r="10" spans="1:6" ht="22.2" customHeight="1" x14ac:dyDescent="0.3">
      <c r="A10" s="5"/>
      <c r="B10" s="4" t="s">
        <v>99</v>
      </c>
      <c r="C10" s="5" t="s">
        <v>122</v>
      </c>
      <c r="D10" s="14"/>
      <c r="E10" s="5" t="s">
        <v>153</v>
      </c>
      <c r="F10" s="17" t="s">
        <v>8</v>
      </c>
    </row>
    <row r="11" spans="1:6" ht="15" customHeight="1" x14ac:dyDescent="0.3"/>
    <row r="12" spans="1:6" x14ac:dyDescent="0.3">
      <c r="A12" s="3" t="s">
        <v>123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3300"/>
  </sheetPr>
  <dimension ref="A1:E11"/>
  <sheetViews>
    <sheetView workbookViewId="0">
      <selection activeCell="E14" sqref="E14"/>
    </sheetView>
  </sheetViews>
  <sheetFormatPr defaultRowHeight="14.4" x14ac:dyDescent="0.3"/>
  <cols>
    <col min="1" max="1" width="22.6640625" style="3" customWidth="1"/>
    <col min="2" max="2" width="4.6640625" style="2" customWidth="1"/>
    <col min="3" max="3" width="41.6640625" style="3" customWidth="1"/>
    <col min="4" max="4" width="4.6640625" style="3" customWidth="1"/>
    <col min="5" max="5" width="103.6640625" style="3" customWidth="1"/>
  </cols>
  <sheetData>
    <row r="1" spans="1:5" ht="15" customHeight="1" x14ac:dyDescent="0.3">
      <c r="A1" s="9" t="s">
        <v>5</v>
      </c>
      <c r="B1" s="21" t="s">
        <v>6</v>
      </c>
      <c r="C1" s="21"/>
      <c r="D1" s="15"/>
      <c r="E1" s="9" t="s">
        <v>7</v>
      </c>
    </row>
    <row r="2" spans="1:5" ht="15" customHeight="1" x14ac:dyDescent="0.3">
      <c r="A2" s="11"/>
      <c r="B2" s="10"/>
      <c r="C2" s="11"/>
      <c r="D2" s="11"/>
      <c r="E2" s="11"/>
    </row>
    <row r="3" spans="1:5" s="13" customFormat="1" ht="15" customHeight="1" x14ac:dyDescent="0.3">
      <c r="A3" s="9" t="s">
        <v>75</v>
      </c>
      <c r="B3" s="4" t="s">
        <v>100</v>
      </c>
      <c r="C3" s="5" t="s">
        <v>114</v>
      </c>
      <c r="D3" s="14"/>
      <c r="E3" s="5" t="s">
        <v>164</v>
      </c>
    </row>
    <row r="4" spans="1:5" s="13" customFormat="1" ht="15" customHeight="1" x14ac:dyDescent="0.3">
      <c r="A4" s="9"/>
      <c r="B4" s="4"/>
      <c r="C4" s="14"/>
      <c r="D4" s="14"/>
      <c r="E4" s="14" t="s">
        <v>4</v>
      </c>
    </row>
    <row r="5" spans="1:5" s="13" customFormat="1" ht="15" customHeight="1" x14ac:dyDescent="0.3">
      <c r="A5" s="9"/>
      <c r="B5" s="4"/>
      <c r="C5" s="14"/>
      <c r="D5" s="14"/>
      <c r="E5" s="14" t="s">
        <v>117</v>
      </c>
    </row>
    <row r="6" spans="1:5" ht="15" customHeight="1" x14ac:dyDescent="0.3">
      <c r="A6" s="3" t="s">
        <v>8</v>
      </c>
      <c r="B6" s="4" t="s">
        <v>101</v>
      </c>
      <c r="C6" s="5" t="s">
        <v>115</v>
      </c>
      <c r="D6" s="14"/>
      <c r="E6" s="5" t="s">
        <v>139</v>
      </c>
    </row>
    <row r="7" spans="1:5" ht="15" customHeight="1" x14ac:dyDescent="0.3">
      <c r="A7" s="12" t="s">
        <v>8</v>
      </c>
      <c r="B7" s="4" t="s">
        <v>102</v>
      </c>
      <c r="C7" s="5" t="s">
        <v>116</v>
      </c>
      <c r="D7" s="14"/>
      <c r="E7" s="5" t="s">
        <v>118</v>
      </c>
    </row>
    <row r="8" spans="1:5" ht="15" customHeight="1" x14ac:dyDescent="0.3">
      <c r="A8" s="5"/>
      <c r="B8" s="4" t="s">
        <v>103</v>
      </c>
      <c r="C8" s="5" t="s">
        <v>120</v>
      </c>
      <c r="D8" s="14"/>
      <c r="E8" s="14" t="s">
        <v>152</v>
      </c>
    </row>
    <row r="9" spans="1:5" ht="15" customHeight="1" x14ac:dyDescent="0.3">
      <c r="B9" s="4" t="s">
        <v>150</v>
      </c>
      <c r="C9" s="19" t="s">
        <v>151</v>
      </c>
      <c r="D9" s="19"/>
      <c r="E9" s="19" t="s">
        <v>166</v>
      </c>
    </row>
    <row r="10" spans="1:5" ht="15" customHeight="1" x14ac:dyDescent="0.3">
      <c r="B10" s="4"/>
      <c r="C10" s="19"/>
      <c r="D10" s="19"/>
      <c r="E10" s="19"/>
    </row>
    <row r="11" spans="1:5" x14ac:dyDescent="0.3">
      <c r="A11" s="23" t="s">
        <v>126</v>
      </c>
      <c r="B11" s="24"/>
      <c r="C11" s="24"/>
    </row>
  </sheetData>
  <mergeCells count="2">
    <mergeCell ref="B1:C1"/>
    <mergeCell ref="A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Society</vt:lpstr>
      <vt:lpstr>Economy</vt:lpstr>
      <vt:lpstr>Environment</vt:lpstr>
      <vt:lpstr>Education</vt:lpstr>
      <vt:lpstr>Health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Cahill</dc:creator>
  <cp:lastModifiedBy>Helen Cahill</cp:lastModifiedBy>
  <cp:lastPrinted>2016-04-21T07:19:58Z</cp:lastPrinted>
  <dcterms:created xsi:type="dcterms:W3CDTF">2013-09-25T10:22:13Z</dcterms:created>
  <dcterms:modified xsi:type="dcterms:W3CDTF">2016-04-21T07:23:03Z</dcterms:modified>
</cp:coreProperties>
</file>