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5390" windowHeight="3870" activeTab="0"/>
  </bookViews>
  <sheets>
    <sheet name="P-CPI2023M07TBL17" sheetId="1" r:id="rId1"/>
  </sheets>
  <definedNames>
    <definedName name="_xlnm.Print_Area" localSheetId="0">'P-CPI2023M07TBL17'!$A$1:$K$14</definedName>
    <definedName name="TBL2">'P-CPI2023M07TBL17'!$B$46:$K$52</definedName>
  </definedNames>
  <calcPr fullCalcOnLoad="1"/>
</workbook>
</file>

<file path=xl/sharedStrings.xml><?xml version="1.0" encoding="utf-8"?>
<sst xmlns="http://schemas.openxmlformats.org/spreadsheetml/2006/main" count="54" uniqueCount="39">
  <si>
    <t>Subindices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</si>
  <si>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</si>
  <si>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</si>
  <si>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</si>
  <si>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</si>
  <si>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</si>
  <si>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</si>
  <si>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</si>
  <si>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</si>
  <si>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</si>
  <si>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</si>
  <si>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</si>
  <si>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</si>
  <si>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</si>
  <si>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</si>
  <si>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</si>
  <si>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</si>
  <si>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</si>
  <si>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</si>
  <si>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</si>
  <si>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</si>
  <si>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weights_01DEC2022</t>
  </si>
  <si>
    <t>_2016_01JUL2023</t>
  </si>
  <si>
    <t>_2011_01JUL2023</t>
  </si>
  <si>
    <t>_1month</t>
  </si>
  <si>
    <t>_3month</t>
  </si>
  <si>
    <t>_12month</t>
  </si>
  <si>
    <t>year</t>
  </si>
  <si>
    <t>releasedate</t>
  </si>
  <si>
    <t>title</t>
  </si>
  <si>
    <t>_1CPIextobacco</t>
  </si>
  <si>
    <t>2023</t>
  </si>
  <si>
    <t>July 2023</t>
  </si>
  <si>
    <t>Table 17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</si>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</sst>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5" fontId="38" fillId="0" borderId="0" xfId="0" applyNumberFormat="1" applyFont="1" applyFill="1" applyAlignment="1" applyProtection="1">
      <alignment horizontal="right"/>
      <protection hidden="1"/>
    </xf>
    <xf numFmtId="164" fontId="38" fillId="0" borderId="0" xfId="0" applyNumberFormat="1" applyFont="1" applyFill="1" applyAlignment="1" applyProtection="1">
      <alignment horizontal="right"/>
      <protection hidden="1"/>
    </xf>
    <xf numFmtId="2" fontId="39" fillId="0" borderId="10" xfId="0" applyNumberFormat="1" applyFont="1" applyFill="1" applyBorder="1" applyAlignment="1" applyProtection="1">
      <alignment horizontal="right" wrapText="1"/>
      <protection hidden="1"/>
    </xf>
    <xf numFmtId="165" fontId="39" fillId="0" borderId="0" xfId="0" applyNumberFormat="1" applyFont="1" applyBorder="1" applyAlignment="1" applyProtection="1">
      <alignment horizontal="right" wrapText="1"/>
      <protection hidden="1"/>
    </xf>
    <xf numFmtId="164" fontId="39" fillId="0" borderId="0" xfId="0" applyNumberFormat="1" applyFont="1" applyBorder="1" applyAlignment="1" applyProtection="1">
      <alignment horizontal="right"/>
      <protection hidden="1"/>
    </xf>
    <xf numFmtId="164" fontId="39" fillId="0" borderId="0" xfId="0" applyNumberFormat="1" applyFont="1" applyBorder="1" applyAlignment="1" applyProtection="1">
      <alignment horizontal="center"/>
      <protection hidden="1"/>
    </xf>
    <xf numFmtId="164" fontId="39" fillId="0" borderId="11" xfId="0" applyNumberFormat="1" applyFont="1" applyBorder="1" applyAlignment="1" applyProtection="1">
      <alignment horizontal="center"/>
      <protection hidden="1"/>
    </xf>
    <xf numFmtId="0" fontId="39" fillId="0" borderId="11" xfId="0" applyFont="1" applyBorder="1" applyAlignment="1" applyProtection="1">
      <alignment horizontal="center"/>
      <protection hidden="1"/>
    </xf>
    <xf numFmtId="164" fontId="39" fillId="0" borderId="10" xfId="0" applyNumberFormat="1" applyFont="1" applyBorder="1" applyAlignment="1" applyProtection="1">
      <alignment horizontal="right" vertical="top"/>
      <protection hidden="1"/>
    </xf>
    <xf numFmtId="164" fontId="39" fillId="0" borderId="10" xfId="0" applyNumberFormat="1" applyFont="1" applyBorder="1" applyAlignment="1" applyProtection="1">
      <alignment horizontal="right"/>
      <protection hidden="1"/>
    </xf>
    <xf numFmtId="0" fontId="39" fillId="0" borderId="10" xfId="0" applyFont="1" applyBorder="1" applyAlignment="1" applyProtection="1">
      <alignment/>
      <protection hidden="1"/>
    </xf>
    <xf numFmtId="0" fontId="39" fillId="0" borderId="10" xfId="0" applyFont="1" applyBorder="1" applyAlignment="1" applyProtection="1">
      <alignment horizontal="right"/>
      <protection hidden="1"/>
    </xf>
    <xf numFmtId="0" fontId="38" fillId="0" borderId="0" xfId="0" applyFont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164" fontId="38" fillId="0" borderId="0" xfId="0" applyNumberFormat="1" applyFont="1" applyFill="1" applyBorder="1" applyAlignment="1" applyProtection="1">
      <alignment horizontal="right"/>
      <protection hidden="1"/>
    </xf>
    <xf numFmtId="0" fontId="38" fillId="0" borderId="0" xfId="0" applyFont="1" applyAlignment="1" applyProtection="1">
      <alignment/>
      <protection locked="0"/>
    </xf>
    <xf numFmtId="165" fontId="38" fillId="0" borderId="0" xfId="0" applyNumberFormat="1" applyFont="1" applyAlignment="1" applyProtection="1">
      <alignment/>
      <protection locked="0"/>
    </xf>
    <xf numFmtId="164" fontId="38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38" fillId="0" borderId="0" xfId="0" applyFont="1" applyBorder="1" applyAlignment="1" applyProtection="1">
      <alignment/>
      <protection hidden="1"/>
    </xf>
    <xf numFmtId="0" fontId="38" fillId="0" borderId="0" xfId="0" applyFont="1" applyAlignment="1">
      <alignment/>
    </xf>
    <xf numFmtId="164" fontId="39" fillId="0" borderId="10" xfId="0" applyNumberFormat="1" applyFont="1" applyFill="1" applyBorder="1" applyAlignment="1" applyProtection="1">
      <alignment horizontal="left"/>
      <protection hidden="1"/>
    </xf>
    <xf numFmtId="0" fontId="38" fillId="0" borderId="10" xfId="0" applyFont="1" applyBorder="1" applyAlignment="1" applyProtection="1">
      <alignment/>
      <protection hidden="1"/>
    </xf>
    <xf numFmtId="164" fontId="39" fillId="0" borderId="10" xfId="0" applyNumberFormat="1" applyFont="1" applyBorder="1" applyAlignment="1" applyProtection="1">
      <alignment horizontal="center"/>
      <protection hidden="1"/>
    </xf>
    <xf numFmtId="0" fontId="38" fillId="0" borderId="11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left" vertical="center"/>
      <protection hidden="1"/>
    </xf>
    <xf numFmtId="0" fontId="38" fillId="0" borderId="10" xfId="0" applyFont="1" applyBorder="1" applyAlignment="1" applyProtection="1">
      <alignment vertical="center"/>
      <protection hidden="1"/>
    </xf>
    <xf numFmtId="0" fontId="39" fillId="0" borderId="10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5" customHeight="1"/>
  <cols>
    <col min="1" max="1" width="60.7109375" style="16" customWidth="1"/>
    <col min="2" max="2" width="12.7109375" style="17" customWidth="1"/>
    <col min="3" max="3" width="1.7109375" style="16" customWidth="1"/>
    <col min="4" max="5" width="15.7109375" style="16" customWidth="1"/>
    <col min="6" max="6" width="1.8515625" style="16" customWidth="1"/>
    <col min="7" max="7" width="12.7109375" style="18" customWidth="1"/>
    <col min="8" max="8" width="1.7109375" style="16" customWidth="1"/>
    <col min="9" max="9" width="12.7109375" style="18" customWidth="1"/>
    <col min="10" max="10" width="1.7109375" style="16" customWidth="1"/>
    <col min="11" max="11" width="12.7109375" style="18" customWidth="1"/>
    <col min="12" max="16384" width="9.140625" style="16" customWidth="1"/>
  </cols>
  <sheetData>
    <row r="1" spans="1:11" ht="15" customHeight="1">
      <c r="A1" s="22" t="str">
        <f>IF(K47="","",CONCATENATE(K47," - ",J47))</f>
        <v>Table 17   Consumer Price Index Subindices - July 2023</v>
      </c>
      <c r="B1" s="22"/>
      <c r="C1" s="22"/>
      <c r="D1" s="22"/>
      <c r="E1" s="22"/>
      <c r="F1" s="22"/>
      <c r="G1" s="22"/>
      <c r="H1" s="23"/>
      <c r="I1" s="23"/>
      <c r="J1" s="23"/>
      <c r="K1" s="23"/>
    </row>
    <row r="2" spans="1:11" ht="15" customHeight="1">
      <c r="A2" s="26" t="s">
        <v>0</v>
      </c>
      <c r="B2" s="4"/>
      <c r="C2" s="5"/>
      <c r="D2" s="24" t="s">
        <v>1</v>
      </c>
      <c r="E2" s="24"/>
      <c r="F2" s="6"/>
      <c r="G2" s="28" t="s">
        <v>2</v>
      </c>
      <c r="H2" s="28"/>
      <c r="I2" s="28"/>
      <c r="J2" s="28"/>
      <c r="K2" s="28"/>
    </row>
    <row r="3" spans="1:11" ht="15" customHeight="1">
      <c r="A3" s="26"/>
      <c r="B3" s="4" t="s">
        <v>3</v>
      </c>
      <c r="C3" s="5"/>
      <c r="D3" s="7"/>
      <c r="E3" s="7"/>
      <c r="F3" s="6"/>
      <c r="G3" s="8"/>
      <c r="H3" s="8"/>
      <c r="I3" s="8"/>
      <c r="J3" s="8"/>
      <c r="K3" s="8"/>
    </row>
    <row r="4" spans="1:11" ht="15" customHeight="1">
      <c r="A4" s="27"/>
      <c r="B4" s="3" t="str">
        <f>IF(I48="","",I48)</f>
        <v>2023</v>
      </c>
      <c r="C4" s="9"/>
      <c r="D4" s="10" t="s">
        <v>4</v>
      </c>
      <c r="E4" s="10" t="s">
        <v>5</v>
      </c>
      <c r="F4" s="10"/>
      <c r="G4" s="10" t="s">
        <v>6</v>
      </c>
      <c r="H4" s="11"/>
      <c r="I4" s="10" t="s">
        <v>7</v>
      </c>
      <c r="J4" s="12"/>
      <c r="K4" s="10" t="s">
        <v>8</v>
      </c>
    </row>
    <row r="5" spans="1:11" ht="15" customHeight="1">
      <c r="A5" s="13" t="s">
        <v>9</v>
      </c>
      <c r="B5" s="1">
        <f aca="true" t="shared" si="0" ref="B5:B10">IF(C47="","",C47)</f>
        <v>97.649</v>
      </c>
      <c r="C5" s="13"/>
      <c r="D5" s="2">
        <f>IF(D47="","",D47)</f>
        <v>119.7</v>
      </c>
      <c r="E5" s="2">
        <f>IF(E47="","",E47)</f>
        <v>120.3</v>
      </c>
      <c r="F5" s="2"/>
      <c r="G5" s="2">
        <f aca="true" t="shared" si="1" ref="G5:G10">IF(F47="","",F47)</f>
        <v>0.3</v>
      </c>
      <c r="H5" s="2"/>
      <c r="I5" s="2">
        <f aca="true" t="shared" si="2" ref="I5:I10">IF(G47="","",G47)</f>
        <v>1.4</v>
      </c>
      <c r="J5" s="2"/>
      <c r="K5" s="2">
        <f aca="true" t="shared" si="3" ref="K5:K10">IF(H47="","",H47)</f>
        <v>5.9</v>
      </c>
    </row>
    <row r="6" spans="1:11" ht="15" customHeight="1">
      <c r="A6" s="13" t="s">
        <v>10</v>
      </c>
      <c r="B6" s="1">
        <f t="shared" si="0"/>
        <v>87.457</v>
      </c>
      <c r="C6" s="13"/>
      <c r="D6" s="2">
        <f aca="true" t="shared" si="4" ref="D6:E10">IF(D48="","",D48)</f>
        <v>117.3</v>
      </c>
      <c r="E6" s="2">
        <f t="shared" si="4"/>
        <v>119</v>
      </c>
      <c r="F6" s="2"/>
      <c r="G6" s="2">
        <f t="shared" si="1"/>
        <v>0.1</v>
      </c>
      <c r="H6" s="2"/>
      <c r="I6" s="2">
        <f t="shared" si="2"/>
        <v>1.1</v>
      </c>
      <c r="J6" s="2"/>
      <c r="K6" s="2">
        <f t="shared" si="3"/>
        <v>4.5</v>
      </c>
    </row>
    <row r="7" spans="1:11" ht="15" customHeight="1">
      <c r="A7" s="14" t="s">
        <v>11</v>
      </c>
      <c r="B7" s="1">
        <f t="shared" si="0"/>
        <v>96.763</v>
      </c>
      <c r="C7" s="14"/>
      <c r="D7" s="2">
        <f t="shared" si="4"/>
        <v>118.9</v>
      </c>
      <c r="E7" s="2">
        <f t="shared" si="4"/>
        <v>123.2</v>
      </c>
      <c r="F7" s="15"/>
      <c r="G7" s="2">
        <f t="shared" si="1"/>
        <v>0.1</v>
      </c>
      <c r="H7" s="2"/>
      <c r="I7" s="2">
        <f t="shared" si="2"/>
        <v>1.2</v>
      </c>
      <c r="J7" s="2"/>
      <c r="K7" s="2">
        <f t="shared" si="3"/>
        <v>4.7</v>
      </c>
    </row>
    <row r="8" spans="1:11" ht="15" customHeight="1">
      <c r="A8" s="14" t="s">
        <v>12</v>
      </c>
      <c r="B8" s="1">
        <f t="shared" si="0"/>
        <v>96.312</v>
      </c>
      <c r="C8" s="14"/>
      <c r="D8" s="2">
        <f t="shared" si="4"/>
        <v>118.9</v>
      </c>
      <c r="E8" s="2">
        <f t="shared" si="4"/>
        <v>122.9</v>
      </c>
      <c r="F8" s="15"/>
      <c r="G8" s="2">
        <f t="shared" si="1"/>
        <v>0.1</v>
      </c>
      <c r="H8" s="2"/>
      <c r="I8" s="2">
        <f t="shared" si="2"/>
        <v>1.1</v>
      </c>
      <c r="J8" s="2"/>
      <c r="K8" s="2">
        <f t="shared" si="3"/>
        <v>4.6</v>
      </c>
    </row>
    <row r="9" spans="1:11" ht="15" customHeight="1">
      <c r="A9" s="14" t="s">
        <v>13</v>
      </c>
      <c r="B9" s="1">
        <f t="shared" si="0"/>
        <v>90.125</v>
      </c>
      <c r="C9" s="14"/>
      <c r="D9" s="2">
        <f t="shared" si="4"/>
        <v>116.3</v>
      </c>
      <c r="E9" s="2">
        <f t="shared" si="4"/>
        <v>118.7</v>
      </c>
      <c r="F9" s="15"/>
      <c r="G9" s="2">
        <f t="shared" si="1"/>
        <v>0.3</v>
      </c>
      <c r="H9" s="2"/>
      <c r="I9" s="2">
        <f t="shared" si="2"/>
        <v>1.7</v>
      </c>
      <c r="J9" s="2"/>
      <c r="K9" s="2">
        <f t="shared" si="3"/>
        <v>6.6</v>
      </c>
    </row>
    <row r="10" spans="1:11" ht="15" customHeight="1">
      <c r="A10" s="14" t="s">
        <v>14</v>
      </c>
      <c r="B10" s="1">
        <f t="shared" si="0"/>
        <v>85.204</v>
      </c>
      <c r="C10" s="14"/>
      <c r="D10" s="2">
        <f t="shared" si="4"/>
        <v>116.7</v>
      </c>
      <c r="E10" s="2">
        <f t="shared" si="4"/>
        <v>119.6</v>
      </c>
      <c r="F10" s="15"/>
      <c r="G10" s="2">
        <f t="shared" si="1"/>
        <v>0.2</v>
      </c>
      <c r="H10" s="2"/>
      <c r="I10" s="2">
        <f t="shared" si="2"/>
        <v>1.7</v>
      </c>
      <c r="J10" s="2"/>
      <c r="K10" s="2">
        <f t="shared" si="3"/>
        <v>6.6</v>
      </c>
    </row>
    <row r="11" spans="1:11" ht="15" customHeight="1">
      <c r="A11" s="25" t="s">
        <v>15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5" customHeight="1">
      <c r="A12" s="20" t="s">
        <v>16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5" customHeight="1">
      <c r="A13" s="20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5" customHeight="1">
      <c r="A14" s="20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5" customHeight="1">
      <c r="A15" s="20" t="s">
        <v>19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spans="2:11" ht="15" customHeight="1" hidden="1">
      <c r="B46" s="19" t="s">
        <v>20</v>
      </c>
      <c r="C46" s="19" t="s">
        <v>21</v>
      </c>
      <c r="D46" s="19" t="s">
        <v>22</v>
      </c>
      <c r="E46" s="19" t="s">
        <v>23</v>
      </c>
      <c r="F46" s="19" t="s">
        <v>24</v>
      </c>
      <c r="G46" s="19" t="s">
        <v>25</v>
      </c>
      <c r="H46" s="19" t="s">
        <v>26</v>
      </c>
      <c r="I46" s="19" t="s">
        <v>27</v>
      </c>
      <c r="J46" s="19" t="s">
        <v>28</v>
      </c>
      <c r="K46" s="19" t="s">
        <v>29</v>
      </c>
    </row>
    <row r="47" spans="2:11" ht="15" customHeight="1" hidden="1">
      <c r="B47" s="19" t="s">
        <v>30</v>
      </c>
      <c r="C47" s="19">
        <v>97.649</v>
      </c>
      <c r="D47" s="19">
        <v>119.7</v>
      </c>
      <c r="E47" s="19">
        <v>120.3</v>
      </c>
      <c r="F47" s="19">
        <v>0.3</v>
      </c>
      <c r="G47" s="19">
        <v>1.4</v>
      </c>
      <c r="H47" s="19">
        <v>5.9</v>
      </c>
      <c r="I47" s="19" t="s">
        <v>31</v>
      </c>
      <c r="J47" s="19" t="s">
        <v>32</v>
      </c>
      <c r="K47" s="19" t="s">
        <v>33</v>
      </c>
    </row>
    <row r="48" spans="2:11" ht="15" customHeight="1" hidden="1">
      <c r="B48" s="19" t="s">
        <v>34</v>
      </c>
      <c r="C48" s="19">
        <v>87.457</v>
      </c>
      <c r="D48" s="19">
        <v>117.3</v>
      </c>
      <c r="E48" s="19">
        <v>119</v>
      </c>
      <c r="F48" s="19">
        <v>0.1</v>
      </c>
      <c r="G48" s="19">
        <v>1.1</v>
      </c>
      <c r="H48" s="19">
        <v>4.5</v>
      </c>
      <c r="I48" s="19" t="s">
        <v>31</v>
      </c>
      <c r="J48" s="19" t="s">
        <v>32</v>
      </c>
      <c r="K48" s="19" t="s">
        <v>33</v>
      </c>
    </row>
    <row r="49" spans="2:11" ht="15" customHeight="1" hidden="1">
      <c r="B49" s="19" t="s">
        <v>35</v>
      </c>
      <c r="C49" s="19">
        <v>96.763</v>
      </c>
      <c r="D49" s="19">
        <v>118.9</v>
      </c>
      <c r="E49" s="19">
        <v>123.2</v>
      </c>
      <c r="F49" s="19">
        <v>0.1</v>
      </c>
      <c r="G49" s="19">
        <v>1.2</v>
      </c>
      <c r="H49" s="19">
        <v>4.7</v>
      </c>
      <c r="I49" s="19" t="s">
        <v>31</v>
      </c>
      <c r="J49" s="19" t="s">
        <v>32</v>
      </c>
      <c r="K49" s="19" t="s">
        <v>33</v>
      </c>
    </row>
    <row r="50" spans="2:11" ht="15" customHeight="1" hidden="1">
      <c r="B50" s="19" t="s">
        <v>36</v>
      </c>
      <c r="C50" s="19">
        <v>96.312</v>
      </c>
      <c r="D50" s="19">
        <v>118.9</v>
      </c>
      <c r="E50" s="19">
        <v>122.9</v>
      </c>
      <c r="F50" s="19">
        <v>0.1</v>
      </c>
      <c r="G50" s="19">
        <v>1.1</v>
      </c>
      <c r="H50" s="19">
        <v>4.6</v>
      </c>
      <c r="I50" s="19" t="s">
        <v>31</v>
      </c>
      <c r="J50" s="19" t="s">
        <v>32</v>
      </c>
      <c r="K50" s="19" t="s">
        <v>33</v>
      </c>
    </row>
    <row r="51" spans="2:11" ht="15" customHeight="1" hidden="1">
      <c r="B51" s="19" t="s">
        <v>37</v>
      </c>
      <c r="C51" s="19">
        <v>90.125</v>
      </c>
      <c r="D51" s="19">
        <v>116.3</v>
      </c>
      <c r="E51" s="19">
        <v>118.7</v>
      </c>
      <c r="F51" s="19">
        <v>0.3</v>
      </c>
      <c r="G51" s="19">
        <v>1.7</v>
      </c>
      <c r="H51" s="19">
        <v>6.6</v>
      </c>
      <c r="I51" s="19" t="s">
        <v>31</v>
      </c>
      <c r="J51" s="19" t="s">
        <v>32</v>
      </c>
      <c r="K51" s="19" t="s">
        <v>33</v>
      </c>
    </row>
    <row r="52" spans="2:11" ht="15" customHeight="1" hidden="1">
      <c r="B52" s="19" t="s">
        <v>38</v>
      </c>
      <c r="C52" s="19">
        <v>85.204</v>
      </c>
      <c r="D52" s="19">
        <v>116.7</v>
      </c>
      <c r="E52" s="19">
        <v>119.6</v>
      </c>
      <c r="F52" s="19">
        <v>0.2</v>
      </c>
      <c r="G52" s="19">
        <v>1.7</v>
      </c>
      <c r="H52" s="19">
        <v>6.6</v>
      </c>
      <c r="I52" s="19" t="s">
        <v>31</v>
      </c>
      <c r="J52" s="19" t="s">
        <v>32</v>
      </c>
      <c r="K52" s="19" t="s">
        <v>33</v>
      </c>
    </row>
  </sheetData>
  <sheetProtection password="F7AC" sheet="1"/>
  <mergeCells count="9">
    <mergeCell ref="A15:K15"/>
    <mergeCell ref="A14:K14"/>
    <mergeCell ref="A13:K13"/>
    <mergeCell ref="A1:K1"/>
    <mergeCell ref="D2:E2"/>
    <mergeCell ref="A11:K11"/>
    <mergeCell ref="A2:A4"/>
    <mergeCell ref="G2:K2"/>
    <mergeCell ref="A12:K1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Pat Casey</cp:lastModifiedBy>
  <cp:lastPrinted>2015-02-12T10:54:42Z</cp:lastPrinted>
  <dcterms:created xsi:type="dcterms:W3CDTF">2005-09-15T15:37:14Z</dcterms:created>
  <dcterms:modified xsi:type="dcterms:W3CDTF">2023-08-08T10:56:46Z</dcterms:modified>
  <cp:category/>
  <cp:version/>
  <cp:contentType/>
  <cp:contentStatus/>
</cp:coreProperties>
</file>