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SingleCells2.xml" ContentType="application/vnd.openxmlformats-officedocument.spreadsheetml.tableSingleCells+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omments8.xml" ContentType="application/vnd.openxmlformats-officedocument.spreadsheetml.comments+xml"/>
  <Override PartName="/xl/tables/table9.xml" ContentType="application/vnd.openxmlformats-officedocument.spreadsheetml.table+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M:\LCU\LCU Share\Electronic Forms\Templates\LCU_Q\LCU_Q 2025\"/>
    </mc:Choice>
  </mc:AlternateContent>
  <xr:revisionPtr revIDLastSave="0" documentId="13_ncr:1_{638502EC-BBF2-4197-9F9A-9FFEE3FCAE09}" xr6:coauthVersionLast="47" xr6:coauthVersionMax="47" xr10:uidLastSave="{00000000-0000-0000-0000-000000000000}"/>
  <bookViews>
    <workbookView xWindow="28680" yWindow="-120" windowWidth="29040" windowHeight="15840" tabRatio="935" xr2:uid="{00000000-000D-0000-FFFF-FFFF00000000}"/>
  </bookViews>
  <sheets>
    <sheet name="Information" sheetId="26" r:id="rId1"/>
    <sheet name="Register" sheetId="8" r:id="rId2"/>
    <sheet name="Sale of Services" sheetId="19" r:id="rId3"/>
    <sheet name="Purchase of Services" sheetId="20" r:id="rId4"/>
    <sheet name="P &amp; L" sheetId="9" r:id="rId5"/>
    <sheet name="A- Equity Investments" sheetId="6" r:id="rId6"/>
    <sheet name="A-Stocks &amp; Fixed Assets" sheetId="14" r:id="rId7"/>
    <sheet name="A-Trade Receivables" sheetId="22" r:id="rId8"/>
    <sheet name="A- Other Assets" sheetId="23" r:id="rId9"/>
    <sheet name="L-Trade Payables" sheetId="21" r:id="rId10"/>
    <sheet name="L- Other Liabilities" sheetId="11" r:id="rId11"/>
    <sheet name="L- Shareholder Funds" sheetId="2" r:id="rId12"/>
    <sheet name="Balance Sheet Summary" sheetId="12" r:id="rId13"/>
    <sheet name="Codes" sheetId="7" state="hidden" r:id="rId14"/>
  </sheets>
  <definedNames>
    <definedName name="Counterpart">Codes!$G$2:$G$5</definedName>
    <definedName name="Countries">Codes!$C$2:$C$702</definedName>
    <definedName name="Equity_Investment_Types">Codes!$G$8:$G$12</definedName>
    <definedName name="FinancialClass">Codes!$E$2:$E$9</definedName>
    <definedName name="Fixed_Assets">Codes!$I$13:$I$23</definedName>
    <definedName name="Intangible_Assets">Codes!$I$26:$I$27</definedName>
    <definedName name="NFAType">Codes!$K$2:$K$15</definedName>
    <definedName name="NonFinAssets">Codes!$I$2:$I$3</definedName>
    <definedName name="_xlnm.Print_Area" localSheetId="5">'A- Equity Investments'!$A$1:$L$36</definedName>
    <definedName name="_xlnm.Print_Area" localSheetId="8">'A- Other Assets'!$A$1:$J$36</definedName>
    <definedName name="_xlnm.Print_Area" localSheetId="6">'A-Stocks &amp; Fixed Assets'!$A$1:$K$25</definedName>
    <definedName name="_xlnm.Print_Area" localSheetId="7">'A-Trade Receivables'!$A$1:$J$36</definedName>
    <definedName name="_xlnm.Print_Area" localSheetId="12">'Balance Sheet Summary'!$A$1:$F$17</definedName>
    <definedName name="_xlnm.Print_Area" localSheetId="10">'L- Other Liabilities'!$A$1:$K$36</definedName>
    <definedName name="_xlnm.Print_Area" localSheetId="11">'L- Shareholder Funds'!$A$1:$J$36</definedName>
    <definedName name="_xlnm.Print_Area" localSheetId="9">'L-Trade Payables'!$A$1:$K$36</definedName>
    <definedName name="_xlnm.Print_Area" localSheetId="4">'P &amp; L'!$A$1:$E$33</definedName>
    <definedName name="_xlnm.Print_Area" localSheetId="1">Register!$B$2:$D$16</definedName>
    <definedName name="Service_Types">Codes!$A$1:$A$20</definedName>
    <definedName name="Services">Codes!$A$2:$A$20</definedName>
    <definedName name="Shareholder_Equity_Type">Codes!$G$15:$G$18</definedName>
    <definedName name="StockBreakdown">Codes!$I$17:$I$23</definedName>
    <definedName name="Stocks">Codes!$I$6:$I$10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9" l="1"/>
  <c r="J100" i="11" l="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3" i="14" l="1"/>
  <c r="F4" i="20" l="1"/>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F42" i="20"/>
  <c r="F43" i="20"/>
  <c r="F44" i="20"/>
  <c r="F45" i="20"/>
  <c r="F46" i="20"/>
  <c r="F47" i="20"/>
  <c r="F48" i="20"/>
  <c r="F49" i="20"/>
  <c r="F50" i="20"/>
  <c r="F51" i="20"/>
  <c r="F52" i="20"/>
  <c r="F53" i="20"/>
  <c r="F54" i="20"/>
  <c r="F55" i="20"/>
  <c r="F56" i="20"/>
  <c r="F57" i="20"/>
  <c r="F58" i="20"/>
  <c r="F59" i="20"/>
  <c r="F60" i="20"/>
  <c r="F61" i="20"/>
  <c r="F62" i="20"/>
  <c r="F63" i="20"/>
  <c r="F64" i="20"/>
  <c r="F65" i="20"/>
  <c r="F66" i="20"/>
  <c r="F67" i="20"/>
  <c r="F68" i="20"/>
  <c r="F69" i="20"/>
  <c r="F70" i="20"/>
  <c r="F71" i="20"/>
  <c r="F72" i="20"/>
  <c r="F73" i="20"/>
  <c r="F74" i="20"/>
  <c r="F75" i="20"/>
  <c r="F76" i="20"/>
  <c r="F77" i="20"/>
  <c r="F78" i="20"/>
  <c r="F7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F130" i="20"/>
  <c r="F131" i="20"/>
  <c r="F132" i="20"/>
  <c r="F133" i="20"/>
  <c r="F134" i="20"/>
  <c r="F135" i="20"/>
  <c r="F136" i="20"/>
  <c r="F137" i="20"/>
  <c r="F138" i="20"/>
  <c r="F139" i="20"/>
  <c r="F140" i="20"/>
  <c r="F141" i="20"/>
  <c r="F142" i="20"/>
  <c r="F143" i="20"/>
  <c r="F144" i="20"/>
  <c r="F145" i="20"/>
  <c r="F146" i="20"/>
  <c r="F147" i="20"/>
  <c r="F148" i="20"/>
  <c r="F149" i="20"/>
  <c r="F150" i="20"/>
  <c r="F151" i="20"/>
  <c r="F152" i="20"/>
  <c r="F153" i="20"/>
  <c r="F154" i="20"/>
  <c r="F155" i="20"/>
  <c r="F156" i="20"/>
  <c r="F157" i="20"/>
  <c r="F158" i="20"/>
  <c r="F159" i="20"/>
  <c r="F160" i="20"/>
  <c r="F161" i="20"/>
  <c r="F162" i="20"/>
  <c r="F163" i="20"/>
  <c r="F164" i="20"/>
  <c r="F165" i="20"/>
  <c r="F166" i="20"/>
  <c r="F167" i="20"/>
  <c r="F168" i="20"/>
  <c r="F169" i="20"/>
  <c r="F170" i="20"/>
  <c r="F171" i="20"/>
  <c r="F172" i="20"/>
  <c r="F173" i="20"/>
  <c r="F174" i="20"/>
  <c r="F175" i="20"/>
  <c r="F176" i="20"/>
  <c r="F177" i="20"/>
  <c r="F178" i="20"/>
  <c r="F179" i="20"/>
  <c r="F180" i="20"/>
  <c r="F181" i="20"/>
  <c r="F182" i="20"/>
  <c r="F183" i="20"/>
  <c r="F184" i="20"/>
  <c r="F185" i="20"/>
  <c r="F186" i="20"/>
  <c r="F187" i="20"/>
  <c r="F188" i="20"/>
  <c r="F189" i="20"/>
  <c r="F190" i="20"/>
  <c r="F191" i="20"/>
  <c r="F192" i="20"/>
  <c r="F193" i="20"/>
  <c r="F194" i="20"/>
  <c r="F195" i="20"/>
  <c r="F196" i="20"/>
  <c r="F197" i="20"/>
  <c r="F198" i="20"/>
  <c r="F199" i="20"/>
  <c r="F200" i="20"/>
  <c r="F201" i="20"/>
  <c r="F202" i="20"/>
  <c r="F203" i="20"/>
  <c r="F204" i="20"/>
  <c r="F205" i="20"/>
  <c r="F206" i="20"/>
  <c r="F207" i="20"/>
  <c r="F208" i="20"/>
  <c r="F209" i="20"/>
  <c r="F210" i="20"/>
  <c r="F211" i="20"/>
  <c r="F212" i="20"/>
  <c r="F213" i="20"/>
  <c r="F214" i="20"/>
  <c r="F215" i="20"/>
  <c r="F216" i="20"/>
  <c r="F217" i="20"/>
  <c r="F218" i="20"/>
  <c r="F219" i="20"/>
  <c r="F220" i="20"/>
  <c r="F221" i="20"/>
  <c r="F222" i="20"/>
  <c r="F223" i="20"/>
  <c r="F224" i="20"/>
  <c r="F225" i="20"/>
  <c r="F226" i="20"/>
  <c r="F227" i="20"/>
  <c r="F228" i="20"/>
  <c r="F229" i="20"/>
  <c r="F230" i="20"/>
  <c r="F231" i="20"/>
  <c r="F232" i="20"/>
  <c r="F233" i="20"/>
  <c r="F234" i="20"/>
  <c r="F235" i="20"/>
  <c r="F236" i="20"/>
  <c r="F237" i="20"/>
  <c r="F238" i="20"/>
  <c r="F239" i="20"/>
  <c r="F240" i="20"/>
  <c r="F241" i="20"/>
  <c r="F242" i="20"/>
  <c r="F243" i="20"/>
  <c r="F244" i="20"/>
  <c r="F245" i="20"/>
  <c r="F246" i="20"/>
  <c r="F247" i="20"/>
  <c r="F248" i="20"/>
  <c r="F249" i="20"/>
  <c r="F250" i="20"/>
  <c r="F251" i="20"/>
  <c r="F252" i="20"/>
  <c r="F253" i="20"/>
  <c r="F254" i="20"/>
  <c r="F255" i="20"/>
  <c r="F256" i="20"/>
  <c r="F257" i="20"/>
  <c r="F258" i="20"/>
  <c r="F259" i="20"/>
  <c r="F260" i="20"/>
  <c r="F261" i="20"/>
  <c r="F262" i="20"/>
  <c r="F263" i="20"/>
  <c r="F264" i="20"/>
  <c r="F265" i="20"/>
  <c r="F266" i="20"/>
  <c r="F267" i="20"/>
  <c r="F268" i="20"/>
  <c r="F269" i="20"/>
  <c r="F270" i="20"/>
  <c r="F271" i="20"/>
  <c r="F272" i="20"/>
  <c r="F273" i="20"/>
  <c r="F274" i="20"/>
  <c r="F275" i="20"/>
  <c r="F276" i="20"/>
  <c r="F277" i="20"/>
  <c r="F278" i="20"/>
  <c r="F279" i="20"/>
  <c r="F280" i="20"/>
  <c r="F281" i="20"/>
  <c r="F282" i="20"/>
  <c r="F283" i="20"/>
  <c r="F284" i="20"/>
  <c r="F285" i="20"/>
  <c r="F286" i="20"/>
  <c r="F287" i="20"/>
  <c r="F288" i="20"/>
  <c r="F289" i="20"/>
  <c r="F290" i="20"/>
  <c r="F291" i="20"/>
  <c r="F292" i="20"/>
  <c r="F293" i="20"/>
  <c r="F294" i="20"/>
  <c r="F295" i="20"/>
  <c r="F296" i="20"/>
  <c r="F297" i="20"/>
  <c r="F298" i="20"/>
  <c r="F299" i="20"/>
  <c r="F300" i="20"/>
  <c r="F3" i="20"/>
  <c r="I42" i="2" l="1"/>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40" i="11"/>
  <c r="J39"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0" i="11"/>
  <c r="J9" i="11"/>
  <c r="J8" i="11"/>
  <c r="J7" i="11"/>
  <c r="J6" i="11"/>
  <c r="J5" i="11"/>
  <c r="J4" i="11"/>
  <c r="J3" i="11"/>
  <c r="J300" i="21"/>
  <c r="J299" i="21"/>
  <c r="J298" i="21"/>
  <c r="J297" i="21"/>
  <c r="J296" i="21"/>
  <c r="J295" i="21"/>
  <c r="J294" i="21"/>
  <c r="J293" i="21"/>
  <c r="J292" i="21"/>
  <c r="J291" i="21"/>
  <c r="J290" i="21"/>
  <c r="J289" i="21"/>
  <c r="J288" i="21"/>
  <c r="J287" i="21"/>
  <c r="J286" i="21"/>
  <c r="J285" i="21"/>
  <c r="J284" i="21"/>
  <c r="J283" i="21"/>
  <c r="J282" i="21"/>
  <c r="J281" i="21"/>
  <c r="J280" i="21"/>
  <c r="J279" i="21"/>
  <c r="J278" i="21"/>
  <c r="J277" i="21"/>
  <c r="J276" i="21"/>
  <c r="J275" i="21"/>
  <c r="J274" i="21"/>
  <c r="J273" i="21"/>
  <c r="J272" i="21"/>
  <c r="J271" i="21"/>
  <c r="J270" i="21"/>
  <c r="J269" i="21"/>
  <c r="J268" i="21"/>
  <c r="J267" i="21"/>
  <c r="J266" i="21"/>
  <c r="J265" i="21"/>
  <c r="J264" i="21"/>
  <c r="J263" i="21"/>
  <c r="J262" i="21"/>
  <c r="J261" i="21"/>
  <c r="J260" i="21"/>
  <c r="J259" i="21"/>
  <c r="J258" i="21"/>
  <c r="J257" i="21"/>
  <c r="J256" i="21"/>
  <c r="J255" i="21"/>
  <c r="J254" i="21"/>
  <c r="J253" i="21"/>
  <c r="J252" i="21"/>
  <c r="J251" i="21"/>
  <c r="J250" i="21"/>
  <c r="J249" i="21"/>
  <c r="J248" i="21"/>
  <c r="J247" i="21"/>
  <c r="J246" i="21"/>
  <c r="J245" i="21"/>
  <c r="J244" i="21"/>
  <c r="J243" i="21"/>
  <c r="J242" i="21"/>
  <c r="J241" i="21"/>
  <c r="J240" i="21"/>
  <c r="J239" i="21"/>
  <c r="J238" i="21"/>
  <c r="J237" i="21"/>
  <c r="J236" i="21"/>
  <c r="J235" i="21"/>
  <c r="J234" i="21"/>
  <c r="J233" i="21"/>
  <c r="J232" i="21"/>
  <c r="J231" i="21"/>
  <c r="J230" i="21"/>
  <c r="J229" i="21"/>
  <c r="J228" i="21"/>
  <c r="J227" i="21"/>
  <c r="J226" i="21"/>
  <c r="J225" i="21"/>
  <c r="J224" i="21"/>
  <c r="J223" i="21"/>
  <c r="J222" i="21"/>
  <c r="J221" i="21"/>
  <c r="J220" i="21"/>
  <c r="J219" i="21"/>
  <c r="J218" i="21"/>
  <c r="J217" i="21"/>
  <c r="J216" i="21"/>
  <c r="J215" i="21"/>
  <c r="J214" i="21"/>
  <c r="J213" i="21"/>
  <c r="J212" i="21"/>
  <c r="J211" i="21"/>
  <c r="J210" i="21"/>
  <c r="J209" i="21"/>
  <c r="J208" i="21"/>
  <c r="J207" i="21"/>
  <c r="J206" i="21"/>
  <c r="J205" i="21"/>
  <c r="J204" i="21"/>
  <c r="J203" i="21"/>
  <c r="J202" i="21"/>
  <c r="J201" i="21"/>
  <c r="J200" i="21"/>
  <c r="J199" i="21"/>
  <c r="J198" i="21"/>
  <c r="J197" i="21"/>
  <c r="J196" i="21"/>
  <c r="J195" i="21"/>
  <c r="J194" i="21"/>
  <c r="J193" i="21"/>
  <c r="J192" i="21"/>
  <c r="J191" i="21"/>
  <c r="J190" i="21"/>
  <c r="J189" i="21"/>
  <c r="J188" i="21"/>
  <c r="J187" i="21"/>
  <c r="J186" i="21"/>
  <c r="J185" i="21"/>
  <c r="J184" i="21"/>
  <c r="J183" i="21"/>
  <c r="J182" i="21"/>
  <c r="J181" i="21"/>
  <c r="J180" i="21"/>
  <c r="J179" i="21"/>
  <c r="J178" i="21"/>
  <c r="J177" i="21"/>
  <c r="J176" i="21"/>
  <c r="J175" i="21"/>
  <c r="J174" i="21"/>
  <c r="J173" i="21"/>
  <c r="J172" i="21"/>
  <c r="J171" i="21"/>
  <c r="J170" i="21"/>
  <c r="J169" i="21"/>
  <c r="J168" i="21"/>
  <c r="J167" i="21"/>
  <c r="J166" i="21"/>
  <c r="J165" i="21"/>
  <c r="J164" i="21"/>
  <c r="J163" i="21"/>
  <c r="J162" i="21"/>
  <c r="J161" i="21"/>
  <c r="J160" i="21"/>
  <c r="J159" i="21"/>
  <c r="J158" i="21"/>
  <c r="J157" i="21"/>
  <c r="J156" i="21"/>
  <c r="J155" i="21"/>
  <c r="J154" i="21"/>
  <c r="J153" i="21"/>
  <c r="J152" i="21"/>
  <c r="J151" i="21"/>
  <c r="J150" i="21"/>
  <c r="J149" i="21"/>
  <c r="J148" i="21"/>
  <c r="J147" i="21"/>
  <c r="J146" i="21"/>
  <c r="J145" i="21"/>
  <c r="J144" i="21"/>
  <c r="J143" i="21"/>
  <c r="J142" i="21"/>
  <c r="J141" i="21"/>
  <c r="J140" i="21"/>
  <c r="J139" i="21"/>
  <c r="J138" i="21"/>
  <c r="J137" i="21"/>
  <c r="J136" i="21"/>
  <c r="J135" i="21"/>
  <c r="J134" i="21"/>
  <c r="J133" i="21"/>
  <c r="J132" i="21"/>
  <c r="J131" i="21"/>
  <c r="J130" i="21"/>
  <c r="J129" i="21"/>
  <c r="J128" i="21"/>
  <c r="J127" i="21"/>
  <c r="J126" i="21"/>
  <c r="J125" i="21"/>
  <c r="J124" i="21"/>
  <c r="J123" i="21"/>
  <c r="J122" i="21"/>
  <c r="J121" i="21"/>
  <c r="J120" i="21"/>
  <c r="J119" i="21"/>
  <c r="J118" i="21"/>
  <c r="J117" i="21"/>
  <c r="J116" i="21"/>
  <c r="J115" i="21"/>
  <c r="J114" i="21"/>
  <c r="J113" i="21"/>
  <c r="J112" i="21"/>
  <c r="J111" i="21"/>
  <c r="J110" i="21"/>
  <c r="J109" i="21"/>
  <c r="J108" i="21"/>
  <c r="J107" i="21"/>
  <c r="J106" i="21"/>
  <c r="J105" i="21"/>
  <c r="J104" i="21"/>
  <c r="J103" i="21"/>
  <c r="J102" i="21"/>
  <c r="J101" i="21"/>
  <c r="J100" i="21"/>
  <c r="J99" i="21"/>
  <c r="J98" i="21"/>
  <c r="J97" i="21"/>
  <c r="J96" i="21"/>
  <c r="J95" i="21"/>
  <c r="J94" i="21"/>
  <c r="J93" i="21"/>
  <c r="J92" i="21"/>
  <c r="J91" i="21"/>
  <c r="J90" i="21"/>
  <c r="J89" i="21"/>
  <c r="J88" i="21"/>
  <c r="J87" i="21"/>
  <c r="J86" i="21"/>
  <c r="J85" i="21"/>
  <c r="J84" i="21"/>
  <c r="J83" i="21"/>
  <c r="J82" i="21"/>
  <c r="J81" i="21"/>
  <c r="J80" i="21"/>
  <c r="J79" i="21"/>
  <c r="J78" i="21"/>
  <c r="J77" i="21"/>
  <c r="J76" i="21"/>
  <c r="J75" i="21"/>
  <c r="J74" i="21"/>
  <c r="J73" i="21"/>
  <c r="J72" i="21"/>
  <c r="J71" i="21"/>
  <c r="J70" i="21"/>
  <c r="J69" i="21"/>
  <c r="J68" i="21"/>
  <c r="J67" i="21"/>
  <c r="J66" i="21"/>
  <c r="J65" i="21"/>
  <c r="J64" i="21"/>
  <c r="J63" i="21"/>
  <c r="J62" i="21"/>
  <c r="J61" i="21"/>
  <c r="J60" i="21"/>
  <c r="J59" i="21"/>
  <c r="J58" i="21"/>
  <c r="J57" i="21"/>
  <c r="J56" i="21"/>
  <c r="J55" i="21"/>
  <c r="J54" i="21"/>
  <c r="J53" i="21"/>
  <c r="J52" i="21"/>
  <c r="J51" i="21"/>
  <c r="J50" i="21"/>
  <c r="J49" i="21"/>
  <c r="J48" i="21"/>
  <c r="J47" i="21"/>
  <c r="J46" i="21"/>
  <c r="J45" i="21"/>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J11" i="21"/>
  <c r="J10" i="21"/>
  <c r="J9" i="21"/>
  <c r="J8" i="21"/>
  <c r="J7" i="21"/>
  <c r="J6" i="21"/>
  <c r="J5" i="21"/>
  <c r="J4" i="21"/>
  <c r="J3" i="21"/>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 r="J3" i="23"/>
  <c r="J300" i="22"/>
  <c r="J299" i="22"/>
  <c r="J298" i="22"/>
  <c r="J297" i="22"/>
  <c r="J296" i="22"/>
  <c r="J295" i="22"/>
  <c r="J294" i="22"/>
  <c r="J293" i="22"/>
  <c r="J292" i="22"/>
  <c r="J291" i="22"/>
  <c r="J290" i="22"/>
  <c r="J289" i="22"/>
  <c r="J288" i="22"/>
  <c r="J287" i="22"/>
  <c r="J286" i="22"/>
  <c r="J285" i="22"/>
  <c r="J284" i="22"/>
  <c r="J283" i="22"/>
  <c r="J282" i="22"/>
  <c r="J281" i="22"/>
  <c r="J280" i="22"/>
  <c r="J279" i="22"/>
  <c r="J278" i="22"/>
  <c r="J277" i="22"/>
  <c r="J276" i="22"/>
  <c r="J275" i="22"/>
  <c r="J274" i="22"/>
  <c r="J273" i="22"/>
  <c r="J272" i="22"/>
  <c r="J271" i="22"/>
  <c r="J270" i="22"/>
  <c r="J269" i="22"/>
  <c r="J268" i="22"/>
  <c r="J267" i="22"/>
  <c r="J266" i="22"/>
  <c r="J265" i="22"/>
  <c r="J264" i="22"/>
  <c r="J263" i="22"/>
  <c r="J262" i="22"/>
  <c r="J261" i="22"/>
  <c r="J260" i="22"/>
  <c r="J259" i="22"/>
  <c r="J258" i="22"/>
  <c r="J257" i="22"/>
  <c r="J256" i="22"/>
  <c r="J255" i="22"/>
  <c r="J254" i="22"/>
  <c r="J253" i="22"/>
  <c r="J252" i="22"/>
  <c r="J251" i="22"/>
  <c r="J250" i="22"/>
  <c r="J249" i="22"/>
  <c r="J248" i="22"/>
  <c r="J247" i="22"/>
  <c r="J246" i="22"/>
  <c r="J245" i="22"/>
  <c r="J244" i="22"/>
  <c r="J243" i="22"/>
  <c r="J242" i="22"/>
  <c r="J241" i="22"/>
  <c r="J240" i="22"/>
  <c r="J239" i="22"/>
  <c r="J238" i="22"/>
  <c r="J237" i="22"/>
  <c r="J236" i="22"/>
  <c r="J235" i="22"/>
  <c r="J234" i="22"/>
  <c r="J233" i="22"/>
  <c r="J232" i="22"/>
  <c r="J231" i="22"/>
  <c r="J230" i="22"/>
  <c r="J229" i="22"/>
  <c r="J228" i="22"/>
  <c r="J227" i="22"/>
  <c r="J226" i="22"/>
  <c r="J225" i="22"/>
  <c r="J224" i="22"/>
  <c r="J223" i="22"/>
  <c r="J222" i="22"/>
  <c r="J221" i="22"/>
  <c r="J220" i="22"/>
  <c r="J219" i="22"/>
  <c r="J218" i="22"/>
  <c r="J217" i="22"/>
  <c r="J216" i="22"/>
  <c r="J215" i="22"/>
  <c r="J214" i="22"/>
  <c r="J213" i="22"/>
  <c r="J212" i="22"/>
  <c r="J211" i="22"/>
  <c r="J210" i="22"/>
  <c r="J209" i="22"/>
  <c r="J208" i="22"/>
  <c r="J207" i="22"/>
  <c r="J206" i="22"/>
  <c r="J205" i="22"/>
  <c r="J204" i="22"/>
  <c r="J203" i="22"/>
  <c r="J202" i="22"/>
  <c r="J201" i="22"/>
  <c r="J200" i="22"/>
  <c r="J199" i="22"/>
  <c r="J198" i="22"/>
  <c r="J197" i="22"/>
  <c r="J196" i="22"/>
  <c r="J195" i="22"/>
  <c r="J194" i="22"/>
  <c r="J193" i="22"/>
  <c r="J192" i="22"/>
  <c r="J191" i="22"/>
  <c r="J190" i="22"/>
  <c r="J189" i="22"/>
  <c r="J188" i="22"/>
  <c r="J187" i="22"/>
  <c r="J186" i="22"/>
  <c r="J185" i="22"/>
  <c r="J184" i="22"/>
  <c r="J183" i="22"/>
  <c r="J182" i="22"/>
  <c r="J181" i="22"/>
  <c r="J180" i="22"/>
  <c r="J179" i="22"/>
  <c r="J178" i="22"/>
  <c r="J177" i="22"/>
  <c r="J176" i="22"/>
  <c r="J175" i="22"/>
  <c r="J174" i="22"/>
  <c r="J173" i="22"/>
  <c r="J172" i="22"/>
  <c r="J171" i="22"/>
  <c r="J170" i="22"/>
  <c r="J169" i="22"/>
  <c r="J168" i="22"/>
  <c r="J167" i="22"/>
  <c r="J166" i="22"/>
  <c r="J165" i="22"/>
  <c r="J164" i="22"/>
  <c r="J163" i="22"/>
  <c r="J162" i="22"/>
  <c r="J161" i="22"/>
  <c r="J160" i="22"/>
  <c r="J159" i="22"/>
  <c r="J158" i="22"/>
  <c r="J157" i="22"/>
  <c r="J156" i="22"/>
  <c r="J155" i="22"/>
  <c r="J154" i="22"/>
  <c r="J153" i="22"/>
  <c r="J152" i="22"/>
  <c r="J151" i="22"/>
  <c r="J150" i="22"/>
  <c r="J149" i="22"/>
  <c r="J148" i="22"/>
  <c r="J147" i="22"/>
  <c r="J146" i="22"/>
  <c r="J145" i="22"/>
  <c r="J144" i="22"/>
  <c r="J143" i="22"/>
  <c r="J142" i="22"/>
  <c r="J141" i="22"/>
  <c r="J140" i="22"/>
  <c r="J139" i="22"/>
  <c r="J138" i="22"/>
  <c r="J137" i="22"/>
  <c r="J136" i="22"/>
  <c r="J135" i="22"/>
  <c r="J134" i="22"/>
  <c r="J133" i="22"/>
  <c r="J132" i="22"/>
  <c r="J131" i="22"/>
  <c r="J130" i="22"/>
  <c r="J129" i="22"/>
  <c r="J128" i="22"/>
  <c r="J127" i="22"/>
  <c r="J126" i="22"/>
  <c r="J125" i="22"/>
  <c r="J124" i="22"/>
  <c r="J123" i="22"/>
  <c r="J122" i="22"/>
  <c r="J121" i="22"/>
  <c r="J120" i="22"/>
  <c r="J119" i="22"/>
  <c r="J118" i="22"/>
  <c r="J117" i="22"/>
  <c r="J116" i="22"/>
  <c r="J115" i="22"/>
  <c r="J114" i="22"/>
  <c r="J113" i="22"/>
  <c r="J112" i="22"/>
  <c r="J111" i="22"/>
  <c r="J110" i="22"/>
  <c r="J109" i="22"/>
  <c r="J108" i="22"/>
  <c r="J107" i="22"/>
  <c r="J106" i="22"/>
  <c r="J105" i="22"/>
  <c r="J104" i="22"/>
  <c r="J103" i="22"/>
  <c r="J102" i="22"/>
  <c r="J101" i="22"/>
  <c r="J100" i="22"/>
  <c r="J99" i="22"/>
  <c r="J98" i="22"/>
  <c r="J97" i="22"/>
  <c r="J96" i="22"/>
  <c r="J95" i="22"/>
  <c r="J94" i="22"/>
  <c r="J93" i="22"/>
  <c r="J92" i="22"/>
  <c r="J91" i="22"/>
  <c r="J90" i="22"/>
  <c r="J89" i="22"/>
  <c r="J88" i="22"/>
  <c r="J87" i="22"/>
  <c r="J86" i="22"/>
  <c r="J85" i="22"/>
  <c r="J84" i="22"/>
  <c r="J83" i="22"/>
  <c r="J82" i="22"/>
  <c r="J81" i="22"/>
  <c r="J80" i="22"/>
  <c r="J79" i="22"/>
  <c r="J78" i="22"/>
  <c r="J77" i="22"/>
  <c r="J76" i="22"/>
  <c r="J75" i="22"/>
  <c r="J74" i="22"/>
  <c r="J73" i="22"/>
  <c r="J72" i="22"/>
  <c r="J71" i="22"/>
  <c r="J70" i="22"/>
  <c r="J69" i="22"/>
  <c r="J68" i="22"/>
  <c r="J67" i="22"/>
  <c r="J66" i="22"/>
  <c r="J65" i="22"/>
  <c r="J64" i="22"/>
  <c r="J63" i="22"/>
  <c r="J62" i="22"/>
  <c r="J61" i="22"/>
  <c r="J60" i="22"/>
  <c r="J59" i="22"/>
  <c r="J58" i="22"/>
  <c r="J57" i="22"/>
  <c r="J56" i="22"/>
  <c r="J55" i="22"/>
  <c r="J54" i="22"/>
  <c r="J53" i="22"/>
  <c r="J52" i="22"/>
  <c r="J51" i="22"/>
  <c r="J50" i="22"/>
  <c r="J49" i="22"/>
  <c r="J48" i="22"/>
  <c r="J47" i="22"/>
  <c r="J46" i="22"/>
  <c r="J45" i="22"/>
  <c r="J44" i="22"/>
  <c r="J43" i="22"/>
  <c r="J42" i="22"/>
  <c r="J41" i="22"/>
  <c r="J40" i="22"/>
  <c r="J39" i="22"/>
  <c r="J38" i="22"/>
  <c r="J37" i="22"/>
  <c r="J36" i="22"/>
  <c r="J35" i="22"/>
  <c r="J34" i="22"/>
  <c r="J33" i="22"/>
  <c r="J32" i="22"/>
  <c r="J31" i="22"/>
  <c r="J30" i="22"/>
  <c r="J29" i="22"/>
  <c r="J28" i="22"/>
  <c r="J27" i="22"/>
  <c r="J26" i="22"/>
  <c r="J25" i="22"/>
  <c r="J24" i="22"/>
  <c r="J23" i="22"/>
  <c r="J22" i="22"/>
  <c r="J21" i="22"/>
  <c r="J20" i="22"/>
  <c r="J19" i="22"/>
  <c r="J18" i="22"/>
  <c r="J17" i="22"/>
  <c r="J16" i="22"/>
  <c r="J15" i="22"/>
  <c r="J14" i="22"/>
  <c r="J13" i="22"/>
  <c r="J12" i="22"/>
  <c r="J11" i="22"/>
  <c r="J10" i="22"/>
  <c r="J9" i="22"/>
  <c r="J8" i="22"/>
  <c r="J7" i="22"/>
  <c r="J6" i="22"/>
  <c r="J5" i="22"/>
  <c r="J4" i="22"/>
  <c r="J3" i="22"/>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 i="6"/>
  <c r="E1" i="14"/>
  <c r="F1" i="14"/>
  <c r="G1" i="14"/>
  <c r="H1" i="14"/>
  <c r="I1" i="14"/>
  <c r="D1" i="14"/>
  <c r="C5" i="12" l="1"/>
  <c r="L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83" i="21"/>
  <c r="L84" i="21"/>
  <c r="L85" i="21"/>
  <c r="L86" i="21"/>
  <c r="L87" i="21"/>
  <c r="L88" i="21"/>
  <c r="L89" i="21"/>
  <c r="L90" i="21"/>
  <c r="L91" i="21"/>
  <c r="L92" i="21"/>
  <c r="L93" i="21"/>
  <c r="L94" i="21"/>
  <c r="L95" i="21"/>
  <c r="L96" i="21"/>
  <c r="L97" i="21"/>
  <c r="L98" i="21"/>
  <c r="L99" i="21"/>
  <c r="L100" i="21"/>
  <c r="L101" i="21"/>
  <c r="L102" i="21"/>
  <c r="L103" i="21"/>
  <c r="L104" i="21"/>
  <c r="L105" i="21"/>
  <c r="L106" i="21"/>
  <c r="L107" i="21"/>
  <c r="L108" i="21"/>
  <c r="L109" i="21"/>
  <c r="L110" i="21"/>
  <c r="L111" i="21"/>
  <c r="L112" i="21"/>
  <c r="L113" i="21"/>
  <c r="L114" i="21"/>
  <c r="L115" i="21"/>
  <c r="L116" i="21"/>
  <c r="L117" i="21"/>
  <c r="L118" i="21"/>
  <c r="L119" i="21"/>
  <c r="L120" i="21"/>
  <c r="L121" i="21"/>
  <c r="L122" i="21"/>
  <c r="L123" i="21"/>
  <c r="L124" i="21"/>
  <c r="L125" i="21"/>
  <c r="L126" i="21"/>
  <c r="L127" i="21"/>
  <c r="L128" i="21"/>
  <c r="L129" i="21"/>
  <c r="L130" i="21"/>
  <c r="L131" i="21"/>
  <c r="L132" i="21"/>
  <c r="L133" i="21"/>
  <c r="L134" i="21"/>
  <c r="L135" i="21"/>
  <c r="L136" i="21"/>
  <c r="L137" i="21"/>
  <c r="L138" i="21"/>
  <c r="L139" i="21"/>
  <c r="L140" i="21"/>
  <c r="L141" i="21"/>
  <c r="L142" i="21"/>
  <c r="L143" i="21"/>
  <c r="L144" i="21"/>
  <c r="L145" i="21"/>
  <c r="L146" i="21"/>
  <c r="L147" i="21"/>
  <c r="L148" i="21"/>
  <c r="L149" i="21"/>
  <c r="L150" i="21"/>
  <c r="L151" i="21"/>
  <c r="L152" i="21"/>
  <c r="L153" i="21"/>
  <c r="L154" i="21"/>
  <c r="L155" i="21"/>
  <c r="L156" i="21"/>
  <c r="L157" i="21"/>
  <c r="L158" i="21"/>
  <c r="L159" i="21"/>
  <c r="L160" i="21"/>
  <c r="L161" i="21"/>
  <c r="L162" i="21"/>
  <c r="L163" i="21"/>
  <c r="L164" i="21"/>
  <c r="L165" i="21"/>
  <c r="L166" i="21"/>
  <c r="L167" i="21"/>
  <c r="L168" i="21"/>
  <c r="L169" i="21"/>
  <c r="L170" i="21"/>
  <c r="L171" i="21"/>
  <c r="L172" i="21"/>
  <c r="L173" i="21"/>
  <c r="L174" i="21"/>
  <c r="L175" i="21"/>
  <c r="L176" i="21"/>
  <c r="L177" i="21"/>
  <c r="L178" i="21"/>
  <c r="L179" i="21"/>
  <c r="L180" i="21"/>
  <c r="L181" i="21"/>
  <c r="L182" i="21"/>
  <c r="L183" i="21"/>
  <c r="L184" i="21"/>
  <c r="L185" i="21"/>
  <c r="L186" i="21"/>
  <c r="L187" i="21"/>
  <c r="L188" i="21"/>
  <c r="L189" i="21"/>
  <c r="L190" i="21"/>
  <c r="L191" i="21"/>
  <c r="L192" i="21"/>
  <c r="L193" i="21"/>
  <c r="L194" i="21"/>
  <c r="L195" i="21"/>
  <c r="L196" i="21"/>
  <c r="L197" i="21"/>
  <c r="L198" i="21"/>
  <c r="L199" i="21"/>
  <c r="L200" i="21"/>
  <c r="L201" i="21"/>
  <c r="L202" i="21"/>
  <c r="L203" i="21"/>
  <c r="L204" i="21"/>
  <c r="L205" i="21"/>
  <c r="L206" i="21"/>
  <c r="L207" i="21"/>
  <c r="L208" i="21"/>
  <c r="L209" i="21"/>
  <c r="L210" i="21"/>
  <c r="L211" i="21"/>
  <c r="L212" i="21"/>
  <c r="L213" i="21"/>
  <c r="L214" i="21"/>
  <c r="L215" i="21"/>
  <c r="L216" i="21"/>
  <c r="L217" i="21"/>
  <c r="L218" i="21"/>
  <c r="L219" i="21"/>
  <c r="L220" i="21"/>
  <c r="L221" i="21"/>
  <c r="L222" i="21"/>
  <c r="L223" i="21"/>
  <c r="L224" i="21"/>
  <c r="L225" i="21"/>
  <c r="L226" i="21"/>
  <c r="L227" i="21"/>
  <c r="L228" i="21"/>
  <c r="L229" i="21"/>
  <c r="L230" i="21"/>
  <c r="L231" i="21"/>
  <c r="L232" i="21"/>
  <c r="L233" i="21"/>
  <c r="L234" i="21"/>
  <c r="L235" i="21"/>
  <c r="L236" i="21"/>
  <c r="L237" i="21"/>
  <c r="L238" i="21"/>
  <c r="L239" i="21"/>
  <c r="L240" i="21"/>
  <c r="L241" i="21"/>
  <c r="L242" i="21"/>
  <c r="L243" i="21"/>
  <c r="L244" i="21"/>
  <c r="L245" i="21"/>
  <c r="L246" i="21"/>
  <c r="L247" i="21"/>
  <c r="L248" i="21"/>
  <c r="L249" i="21"/>
  <c r="L250" i="21"/>
  <c r="L251" i="21"/>
  <c r="L252" i="21"/>
  <c r="L253" i="21"/>
  <c r="L254" i="21"/>
  <c r="L255" i="21"/>
  <c r="L256" i="21"/>
  <c r="L257" i="21"/>
  <c r="L258" i="21"/>
  <c r="L259" i="21"/>
  <c r="L260" i="21"/>
  <c r="L261" i="21"/>
  <c r="L262" i="21"/>
  <c r="L263" i="21"/>
  <c r="L264" i="21"/>
  <c r="L265" i="21"/>
  <c r="L266" i="21"/>
  <c r="L267" i="21"/>
  <c r="L268" i="21"/>
  <c r="L269" i="21"/>
  <c r="L270" i="21"/>
  <c r="L271" i="21"/>
  <c r="L272" i="21"/>
  <c r="L273" i="21"/>
  <c r="L274" i="21"/>
  <c r="L275" i="21"/>
  <c r="L276" i="21"/>
  <c r="L277" i="21"/>
  <c r="L278" i="21"/>
  <c r="L279" i="21"/>
  <c r="L280" i="21"/>
  <c r="L281" i="21"/>
  <c r="L282" i="21"/>
  <c r="L283" i="21"/>
  <c r="L284" i="21"/>
  <c r="L285" i="21"/>
  <c r="L286" i="21"/>
  <c r="L287" i="21"/>
  <c r="L288" i="21"/>
  <c r="L289" i="21"/>
  <c r="L290" i="21"/>
  <c r="L291" i="21"/>
  <c r="L292" i="21"/>
  <c r="L293" i="21"/>
  <c r="L294" i="21"/>
  <c r="L295" i="21"/>
  <c r="L296" i="21"/>
  <c r="L297" i="21"/>
  <c r="L298" i="21"/>
  <c r="L299" i="21"/>
  <c r="L300" i="21"/>
  <c r="L301" i="21"/>
  <c r="L302" i="21"/>
  <c r="L303" i="21"/>
  <c r="L304" i="21"/>
  <c r="L305" i="21"/>
  <c r="L306" i="21"/>
  <c r="L307" i="21"/>
  <c r="L308" i="21"/>
  <c r="L309" i="21"/>
  <c r="L310" i="21"/>
  <c r="L311" i="21"/>
  <c r="L312" i="21"/>
  <c r="L313" i="21"/>
  <c r="L314" i="21"/>
  <c r="L315" i="21"/>
  <c r="L316" i="21"/>
  <c r="L317" i="21"/>
  <c r="L318" i="21"/>
  <c r="L319" i="21"/>
  <c r="L320" i="21"/>
  <c r="L321" i="21"/>
  <c r="L322" i="21"/>
  <c r="L323" i="21"/>
  <c r="L324" i="21"/>
  <c r="L325" i="21"/>
  <c r="L326" i="21"/>
  <c r="L327" i="21"/>
  <c r="L328" i="21"/>
  <c r="L329" i="21"/>
  <c r="L330" i="21"/>
  <c r="L331" i="21"/>
  <c r="L332" i="21"/>
  <c r="L333" i="21"/>
  <c r="L334" i="21"/>
  <c r="L335" i="21"/>
  <c r="L336" i="21"/>
  <c r="L337" i="21"/>
  <c r="L338" i="21"/>
  <c r="L339" i="21"/>
  <c r="L340" i="21"/>
  <c r="L341" i="21"/>
  <c r="L342" i="21"/>
  <c r="L343" i="21"/>
  <c r="L344" i="21"/>
  <c r="L345" i="21"/>
  <c r="L346" i="21"/>
  <c r="L347" i="21"/>
  <c r="L348" i="21"/>
  <c r="L349" i="21"/>
  <c r="L350" i="21"/>
  <c r="L351" i="21"/>
  <c r="L352" i="21"/>
  <c r="L353" i="21"/>
  <c r="L354" i="21"/>
  <c r="L355" i="21"/>
  <c r="L356" i="21"/>
  <c r="L357" i="21"/>
  <c r="L358" i="21"/>
  <c r="L359" i="21"/>
  <c r="L360" i="21"/>
  <c r="L361" i="21"/>
  <c r="L362" i="21"/>
  <c r="L363" i="21"/>
  <c r="L364" i="21"/>
  <c r="L365" i="21"/>
  <c r="L366" i="21"/>
  <c r="L367" i="21"/>
  <c r="L368" i="21"/>
  <c r="L369" i="21"/>
  <c r="L370" i="21"/>
  <c r="L371" i="21"/>
  <c r="L372" i="21"/>
  <c r="L373" i="21"/>
  <c r="L374" i="21"/>
  <c r="L375" i="21"/>
  <c r="L376" i="21"/>
  <c r="L377" i="21"/>
  <c r="L378" i="21"/>
  <c r="L379" i="21"/>
  <c r="L380" i="21"/>
  <c r="L381" i="21"/>
  <c r="L382" i="21"/>
  <c r="L383" i="21"/>
  <c r="L384" i="21"/>
  <c r="L385" i="21"/>
  <c r="L386" i="21"/>
  <c r="L387" i="21"/>
  <c r="L388" i="21"/>
  <c r="L389" i="21"/>
  <c r="L390" i="21"/>
  <c r="L391" i="21"/>
  <c r="L392" i="21"/>
  <c r="L393" i="21"/>
  <c r="L394" i="21"/>
  <c r="L395" i="21"/>
  <c r="L396" i="21"/>
  <c r="L397" i="21"/>
  <c r="L398" i="21"/>
  <c r="L399" i="21"/>
  <c r="L400" i="21"/>
  <c r="L401" i="21"/>
  <c r="L402" i="21"/>
  <c r="L403" i="21"/>
  <c r="L404" i="21"/>
  <c r="L405" i="21"/>
  <c r="L406" i="21"/>
  <c r="L407" i="21"/>
  <c r="L408" i="21"/>
  <c r="L409" i="21"/>
  <c r="L410" i="21"/>
  <c r="L411" i="21"/>
  <c r="L412" i="21"/>
  <c r="L413" i="21"/>
  <c r="L414" i="21"/>
  <c r="L415" i="21"/>
  <c r="L416" i="21"/>
  <c r="L417" i="21"/>
  <c r="L418" i="21"/>
  <c r="L419" i="21"/>
  <c r="L420" i="21"/>
  <c r="L421" i="21"/>
  <c r="L422" i="21"/>
  <c r="L423" i="21"/>
  <c r="L424" i="21"/>
  <c r="L425" i="21"/>
  <c r="L426" i="21"/>
  <c r="L427" i="21"/>
  <c r="L428" i="21"/>
  <c r="L429" i="21"/>
  <c r="L430" i="21"/>
  <c r="L431" i="21"/>
  <c r="L432" i="21"/>
  <c r="L433" i="21"/>
  <c r="L434" i="21"/>
  <c r="L435" i="21"/>
  <c r="L436" i="21"/>
  <c r="L437" i="21"/>
  <c r="L438" i="21"/>
  <c r="L439" i="21"/>
  <c r="L440" i="21"/>
  <c r="L441" i="21"/>
  <c r="L442" i="21"/>
  <c r="L443" i="21"/>
  <c r="L444" i="21"/>
  <c r="L445" i="21"/>
  <c r="L446" i="21"/>
  <c r="L447" i="21"/>
  <c r="L448" i="21"/>
  <c r="L449" i="21"/>
  <c r="L450" i="21"/>
  <c r="L451" i="21"/>
  <c r="L452" i="21"/>
  <c r="L453" i="21"/>
  <c r="L454" i="21"/>
  <c r="L455" i="21"/>
  <c r="L456" i="21"/>
  <c r="L457" i="21"/>
  <c r="L458" i="21"/>
  <c r="L459" i="21"/>
  <c r="L460" i="21"/>
  <c r="L461" i="21"/>
  <c r="L462" i="21"/>
  <c r="L463" i="21"/>
  <c r="L464" i="21"/>
  <c r="L465" i="21"/>
  <c r="L466" i="21"/>
  <c r="L467" i="21"/>
  <c r="L468" i="21"/>
  <c r="L469" i="21"/>
  <c r="L470" i="21"/>
  <c r="L471" i="21"/>
  <c r="L472" i="21"/>
  <c r="L473" i="21"/>
  <c r="L474" i="21"/>
  <c r="L475" i="21"/>
  <c r="L476" i="21"/>
  <c r="L477" i="21"/>
  <c r="L478" i="21"/>
  <c r="L479" i="21"/>
  <c r="L480" i="21"/>
  <c r="L481" i="21"/>
  <c r="L482" i="21"/>
  <c r="L483" i="21"/>
  <c r="L484" i="21"/>
  <c r="L485" i="21"/>
  <c r="L486" i="21"/>
  <c r="L487" i="21"/>
  <c r="L488" i="21"/>
  <c r="L489" i="21"/>
  <c r="L490" i="21"/>
  <c r="L491" i="21"/>
  <c r="L492" i="21"/>
  <c r="L493" i="21"/>
  <c r="L494" i="21"/>
  <c r="L495" i="21"/>
  <c r="L496" i="21"/>
  <c r="L497" i="21"/>
  <c r="L498" i="21"/>
  <c r="L499" i="21"/>
  <c r="L500" i="21"/>
  <c r="L3" i="21"/>
  <c r="L4" i="22"/>
  <c r="L5" i="22"/>
  <c r="L6" i="22"/>
  <c r="L7" i="22"/>
  <c r="L8" i="22"/>
  <c r="L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70" i="22"/>
  <c r="L271" i="22"/>
  <c r="L272" i="22"/>
  <c r="L273" i="22"/>
  <c r="L274" i="22"/>
  <c r="L275" i="22"/>
  <c r="L276" i="22"/>
  <c r="L277" i="22"/>
  <c r="L278" i="22"/>
  <c r="L279" i="22"/>
  <c r="L280" i="22"/>
  <c r="L281" i="22"/>
  <c r="L282" i="22"/>
  <c r="L283" i="22"/>
  <c r="L284" i="22"/>
  <c r="L285" i="22"/>
  <c r="L286" i="22"/>
  <c r="L287" i="22"/>
  <c r="L288" i="22"/>
  <c r="L289" i="22"/>
  <c r="L290" i="22"/>
  <c r="L291" i="22"/>
  <c r="L292" i="22"/>
  <c r="L293" i="22"/>
  <c r="L294" i="22"/>
  <c r="L295" i="22"/>
  <c r="L296" i="22"/>
  <c r="L297" i="22"/>
  <c r="L298" i="22"/>
  <c r="L299" i="22"/>
  <c r="L300" i="22"/>
  <c r="L301" i="22"/>
  <c r="L302" i="22"/>
  <c r="L303" i="22"/>
  <c r="L304" i="22"/>
  <c r="L305" i="22"/>
  <c r="L306" i="22"/>
  <c r="L307" i="22"/>
  <c r="L308" i="22"/>
  <c r="L309" i="22"/>
  <c r="L310" i="22"/>
  <c r="L311" i="22"/>
  <c r="L312" i="22"/>
  <c r="L313" i="22"/>
  <c r="L314" i="22"/>
  <c r="L315" i="22"/>
  <c r="L316" i="22"/>
  <c r="L317" i="22"/>
  <c r="L318" i="22"/>
  <c r="L319" i="22"/>
  <c r="L320" i="22"/>
  <c r="L321" i="22"/>
  <c r="L322" i="22"/>
  <c r="L323" i="22"/>
  <c r="L324" i="22"/>
  <c r="L325" i="22"/>
  <c r="L326" i="22"/>
  <c r="L327" i="22"/>
  <c r="L328" i="22"/>
  <c r="L329" i="22"/>
  <c r="L330" i="22"/>
  <c r="L331" i="22"/>
  <c r="L332" i="22"/>
  <c r="L333" i="22"/>
  <c r="L334" i="22"/>
  <c r="L335" i="22"/>
  <c r="L336" i="22"/>
  <c r="L337" i="22"/>
  <c r="L338" i="22"/>
  <c r="L339" i="22"/>
  <c r="L340" i="22"/>
  <c r="L341" i="22"/>
  <c r="L342" i="22"/>
  <c r="L343" i="22"/>
  <c r="L344" i="22"/>
  <c r="L345" i="22"/>
  <c r="L346" i="22"/>
  <c r="L347" i="22"/>
  <c r="L348" i="22"/>
  <c r="L349" i="22"/>
  <c r="L350" i="22"/>
  <c r="L351" i="22"/>
  <c r="L352" i="22"/>
  <c r="L353" i="22"/>
  <c r="L354" i="22"/>
  <c r="L355" i="22"/>
  <c r="L356" i="22"/>
  <c r="L357" i="22"/>
  <c r="L358" i="22"/>
  <c r="L359" i="22"/>
  <c r="L360" i="22"/>
  <c r="L361" i="22"/>
  <c r="L362" i="22"/>
  <c r="L363" i="22"/>
  <c r="L364" i="22"/>
  <c r="L365" i="22"/>
  <c r="L366" i="22"/>
  <c r="L367" i="22"/>
  <c r="L368" i="22"/>
  <c r="L369" i="22"/>
  <c r="L370" i="22"/>
  <c r="L371" i="22"/>
  <c r="L372" i="22"/>
  <c r="L373" i="22"/>
  <c r="L374" i="22"/>
  <c r="L375" i="22"/>
  <c r="L376" i="22"/>
  <c r="L377" i="22"/>
  <c r="L378" i="22"/>
  <c r="L379" i="22"/>
  <c r="L380" i="22"/>
  <c r="L381" i="22"/>
  <c r="L382" i="22"/>
  <c r="L383" i="22"/>
  <c r="L384" i="22"/>
  <c r="L385" i="22"/>
  <c r="L386" i="22"/>
  <c r="L387" i="22"/>
  <c r="L388" i="22"/>
  <c r="L389" i="22"/>
  <c r="L390" i="22"/>
  <c r="L391" i="22"/>
  <c r="L392" i="22"/>
  <c r="L393" i="22"/>
  <c r="L394" i="22"/>
  <c r="L395" i="22"/>
  <c r="L396" i="22"/>
  <c r="L397" i="22"/>
  <c r="L398" i="22"/>
  <c r="L399" i="22"/>
  <c r="L400" i="22"/>
  <c r="L401" i="22"/>
  <c r="L402" i="22"/>
  <c r="L403" i="22"/>
  <c r="L404" i="22"/>
  <c r="L405" i="22"/>
  <c r="L406" i="22"/>
  <c r="L407" i="22"/>
  <c r="L408" i="22"/>
  <c r="L409" i="22"/>
  <c r="L410" i="22"/>
  <c r="L411" i="22"/>
  <c r="L412" i="22"/>
  <c r="L413" i="22"/>
  <c r="L414" i="22"/>
  <c r="L415" i="22"/>
  <c r="L416" i="22"/>
  <c r="L417" i="22"/>
  <c r="L418" i="22"/>
  <c r="L419" i="22"/>
  <c r="L420" i="22"/>
  <c r="L421" i="22"/>
  <c r="L422" i="22"/>
  <c r="L423" i="22"/>
  <c r="L424" i="22"/>
  <c r="L425" i="22"/>
  <c r="L426" i="22"/>
  <c r="L427" i="22"/>
  <c r="L428" i="22"/>
  <c r="L429" i="22"/>
  <c r="L430" i="22"/>
  <c r="L431" i="22"/>
  <c r="L432" i="22"/>
  <c r="L433" i="22"/>
  <c r="L434" i="22"/>
  <c r="L435" i="22"/>
  <c r="L436" i="22"/>
  <c r="L437" i="22"/>
  <c r="L438" i="22"/>
  <c r="L439" i="22"/>
  <c r="L440" i="22"/>
  <c r="L441" i="22"/>
  <c r="L442" i="22"/>
  <c r="L443" i="22"/>
  <c r="L444" i="22"/>
  <c r="L445" i="22"/>
  <c r="L446" i="22"/>
  <c r="L447" i="22"/>
  <c r="L448" i="22"/>
  <c r="L449" i="22"/>
  <c r="L450" i="22"/>
  <c r="L451" i="22"/>
  <c r="L452" i="22"/>
  <c r="L453" i="22"/>
  <c r="L454" i="22"/>
  <c r="L455" i="22"/>
  <c r="L456" i="22"/>
  <c r="L457" i="22"/>
  <c r="L458" i="22"/>
  <c r="L459" i="22"/>
  <c r="L460" i="22"/>
  <c r="L461" i="22"/>
  <c r="L462" i="22"/>
  <c r="L463" i="22"/>
  <c r="L464" i="22"/>
  <c r="L465" i="22"/>
  <c r="L466" i="22"/>
  <c r="L467" i="22"/>
  <c r="L468" i="22"/>
  <c r="L469" i="22"/>
  <c r="L470" i="22"/>
  <c r="L471" i="22"/>
  <c r="L472" i="22"/>
  <c r="L473" i="22"/>
  <c r="L474" i="22"/>
  <c r="L475" i="22"/>
  <c r="L476" i="22"/>
  <c r="L477" i="22"/>
  <c r="L478" i="22"/>
  <c r="L479" i="22"/>
  <c r="L480" i="22"/>
  <c r="L481" i="22"/>
  <c r="L482" i="22"/>
  <c r="L483" i="22"/>
  <c r="L484" i="22"/>
  <c r="L485" i="22"/>
  <c r="L486" i="22"/>
  <c r="L487" i="22"/>
  <c r="L488" i="22"/>
  <c r="L489" i="22"/>
  <c r="L490" i="22"/>
  <c r="L491" i="22"/>
  <c r="L492" i="22"/>
  <c r="L493" i="22"/>
  <c r="L494" i="22"/>
  <c r="L495" i="22"/>
  <c r="L496" i="22"/>
  <c r="L497" i="22"/>
  <c r="L498" i="22"/>
  <c r="L499" i="22"/>
  <c r="L500" i="22"/>
  <c r="L3" i="22"/>
  <c r="L10" i="14" l="1"/>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 i="14"/>
  <c r="L5" i="14"/>
  <c r="L6" i="14"/>
  <c r="L7" i="14"/>
  <c r="L8" i="14"/>
  <c r="L9" i="14"/>
  <c r="L3" i="14"/>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F3" i="19"/>
  <c r="E1" i="2" l="1"/>
  <c r="E5" i="12"/>
  <c r="D5" i="12"/>
  <c r="B5" i="12"/>
  <c r="D3" i="12"/>
  <c r="C3" i="12"/>
  <c r="E1" i="11"/>
  <c r="F1" i="11"/>
  <c r="G1" i="11"/>
  <c r="H1" i="11"/>
  <c r="I1" i="11"/>
  <c r="E12" i="12" s="1"/>
  <c r="G1" i="21"/>
  <c r="D11" i="12" s="1"/>
  <c r="H1" i="21"/>
  <c r="G1" i="23"/>
  <c r="I1" i="23"/>
  <c r="E7" i="12" s="1"/>
  <c r="D1" i="23"/>
  <c r="E1" i="23"/>
  <c r="F1" i="23"/>
  <c r="H1" i="23"/>
  <c r="L3" i="23"/>
  <c r="L4" i="23"/>
  <c r="L5" i="23"/>
  <c r="L6" i="23"/>
  <c r="L7" i="23"/>
  <c r="L8" i="23"/>
  <c r="L9" i="23"/>
  <c r="L10" i="23"/>
  <c r="L11" i="23"/>
  <c r="L12" i="23"/>
  <c r="L13" i="23"/>
  <c r="L14" i="23"/>
  <c r="L15" i="23"/>
  <c r="L16" i="23"/>
  <c r="L17" i="23"/>
  <c r="L18" i="23"/>
  <c r="L19" i="23"/>
  <c r="L20" i="23"/>
  <c r="L21" i="23"/>
  <c r="L22" i="23"/>
  <c r="L23" i="23"/>
  <c r="L24" i="23"/>
  <c r="L25" i="23"/>
  <c r="L26" i="23"/>
  <c r="L27" i="23"/>
  <c r="L28" i="23"/>
  <c r="L29" i="23"/>
  <c r="L30" i="23"/>
  <c r="L31" i="23"/>
  <c r="L32" i="23"/>
  <c r="L33" i="23"/>
  <c r="L34" i="23"/>
  <c r="L35" i="23"/>
  <c r="L36" i="23"/>
  <c r="L37" i="23"/>
  <c r="L38" i="23"/>
  <c r="L39" i="23"/>
  <c r="L40" i="23"/>
  <c r="L41" i="23"/>
  <c r="L42" i="23"/>
  <c r="L43" i="23"/>
  <c r="L44" i="23"/>
  <c r="L45" i="23"/>
  <c r="L46" i="23"/>
  <c r="L47" i="23"/>
  <c r="L48" i="23"/>
  <c r="L49" i="23"/>
  <c r="L50" i="23"/>
  <c r="L51" i="23"/>
  <c r="L52" i="23"/>
  <c r="L53" i="23"/>
  <c r="L54" i="23"/>
  <c r="L55" i="23"/>
  <c r="L56" i="23"/>
  <c r="L57" i="23"/>
  <c r="L58" i="23"/>
  <c r="L59" i="23"/>
  <c r="L60" i="23"/>
  <c r="L61" i="23"/>
  <c r="L62" i="23"/>
  <c r="L63" i="23"/>
  <c r="L64" i="23"/>
  <c r="L65" i="23"/>
  <c r="L66" i="23"/>
  <c r="L67" i="23"/>
  <c r="L68" i="23"/>
  <c r="L69" i="23"/>
  <c r="L70" i="23"/>
  <c r="L71" i="23"/>
  <c r="L72" i="23"/>
  <c r="L73" i="23"/>
  <c r="L74" i="23"/>
  <c r="L75" i="23"/>
  <c r="L76" i="23"/>
  <c r="L77" i="23"/>
  <c r="L78" i="23"/>
  <c r="L79" i="23"/>
  <c r="L80" i="23"/>
  <c r="L81" i="23"/>
  <c r="L82" i="23"/>
  <c r="L83" i="23"/>
  <c r="L84" i="23"/>
  <c r="L85" i="23"/>
  <c r="L86" i="23"/>
  <c r="L87" i="23"/>
  <c r="L88" i="23"/>
  <c r="L89" i="23"/>
  <c r="L90" i="23"/>
  <c r="L91" i="23"/>
  <c r="L92" i="23"/>
  <c r="L93" i="23"/>
  <c r="L94" i="23"/>
  <c r="L95" i="23"/>
  <c r="L96" i="23"/>
  <c r="L97" i="23"/>
  <c r="L98" i="23"/>
  <c r="L99" i="23"/>
  <c r="L100" i="23"/>
  <c r="L101" i="23"/>
  <c r="L102" i="23"/>
  <c r="L103" i="23"/>
  <c r="L104" i="23"/>
  <c r="L105" i="23"/>
  <c r="L106" i="23"/>
  <c r="L107" i="23"/>
  <c r="L108" i="23"/>
  <c r="L109" i="23"/>
  <c r="L110" i="23"/>
  <c r="L111" i="23"/>
  <c r="L112" i="23"/>
  <c r="L113" i="23"/>
  <c r="L114" i="23"/>
  <c r="L115" i="23"/>
  <c r="L116" i="23"/>
  <c r="L117" i="23"/>
  <c r="L118" i="23"/>
  <c r="L119" i="23"/>
  <c r="L120" i="23"/>
  <c r="L121" i="23"/>
  <c r="L122" i="23"/>
  <c r="L123" i="23"/>
  <c r="L124" i="23"/>
  <c r="L125" i="23"/>
  <c r="L126" i="23"/>
  <c r="L127" i="23"/>
  <c r="L128" i="23"/>
  <c r="L129" i="23"/>
  <c r="L130" i="23"/>
  <c r="L131" i="23"/>
  <c r="L132" i="23"/>
  <c r="L133" i="23"/>
  <c r="L134" i="23"/>
  <c r="L135" i="23"/>
  <c r="L136" i="23"/>
  <c r="L137" i="23"/>
  <c r="L138" i="23"/>
  <c r="L139" i="23"/>
  <c r="L140" i="23"/>
  <c r="L141" i="23"/>
  <c r="L142" i="23"/>
  <c r="L143" i="23"/>
  <c r="L144" i="23"/>
  <c r="L145" i="23"/>
  <c r="L146" i="23"/>
  <c r="L147" i="23"/>
  <c r="L148" i="23"/>
  <c r="L149" i="23"/>
  <c r="L150" i="23"/>
  <c r="L151" i="23"/>
  <c r="L152" i="23"/>
  <c r="L153" i="23"/>
  <c r="L154" i="23"/>
  <c r="L155" i="23"/>
  <c r="L156" i="23"/>
  <c r="L157" i="23"/>
  <c r="L158" i="23"/>
  <c r="L159" i="23"/>
  <c r="L160" i="23"/>
  <c r="L161" i="23"/>
  <c r="L162" i="23"/>
  <c r="L163" i="23"/>
  <c r="L164" i="23"/>
  <c r="L165" i="23"/>
  <c r="L166" i="23"/>
  <c r="L167" i="23"/>
  <c r="L168" i="23"/>
  <c r="L169" i="23"/>
  <c r="L170" i="23"/>
  <c r="L171" i="23"/>
  <c r="L172" i="23"/>
  <c r="L173" i="23"/>
  <c r="L174" i="23"/>
  <c r="D1" i="22"/>
  <c r="B6" i="12" s="1"/>
  <c r="E1" i="22"/>
  <c r="F1" i="22"/>
  <c r="G1" i="22"/>
  <c r="H1" i="22"/>
  <c r="D6" i="12" s="1"/>
  <c r="I1" i="22"/>
  <c r="E6" i="12" s="1"/>
  <c r="D1" i="6"/>
  <c r="C4" i="12" s="1"/>
  <c r="E1" i="6"/>
  <c r="F1" i="6"/>
  <c r="D4" i="12" s="1"/>
  <c r="G1" i="6"/>
  <c r="H1" i="6"/>
  <c r="E4" i="12" s="1"/>
  <c r="I1" i="6"/>
  <c r="J1" i="6"/>
  <c r="D7" i="12" l="1"/>
  <c r="C6" i="12"/>
  <c r="C7" i="12"/>
  <c r="D12" i="12"/>
  <c r="C12" i="1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 i="11"/>
  <c r="L501" i="23"/>
  <c r="L500" i="23"/>
  <c r="L499" i="23"/>
  <c r="L498" i="23"/>
  <c r="L497" i="23"/>
  <c r="L496" i="23"/>
  <c r="L495" i="23"/>
  <c r="L494" i="23"/>
  <c r="L493" i="23"/>
  <c r="L492" i="23"/>
  <c r="L491" i="23"/>
  <c r="L490" i="23"/>
  <c r="L489" i="23"/>
  <c r="L488" i="23"/>
  <c r="L487" i="23"/>
  <c r="L486" i="23"/>
  <c r="L485" i="23"/>
  <c r="L484" i="23"/>
  <c r="L483" i="23"/>
  <c r="L482" i="23"/>
  <c r="L481" i="23"/>
  <c r="L480" i="23"/>
  <c r="L479" i="23"/>
  <c r="L478" i="23"/>
  <c r="L477" i="23"/>
  <c r="L476" i="23"/>
  <c r="L475" i="23"/>
  <c r="L474" i="23"/>
  <c r="L473" i="23"/>
  <c r="L472" i="23"/>
  <c r="L471" i="23"/>
  <c r="L470" i="23"/>
  <c r="L469" i="23"/>
  <c r="L468" i="23"/>
  <c r="L467" i="23"/>
  <c r="L466" i="23"/>
  <c r="L465" i="23"/>
  <c r="L464" i="23"/>
  <c r="L463" i="23"/>
  <c r="L462" i="23"/>
  <c r="L461" i="23"/>
  <c r="L460" i="23"/>
  <c r="L459" i="23"/>
  <c r="L458" i="23"/>
  <c r="L457" i="23"/>
  <c r="L456" i="23"/>
  <c r="L455" i="23"/>
  <c r="L454" i="23"/>
  <c r="L453" i="23"/>
  <c r="L452" i="23"/>
  <c r="L451" i="23"/>
  <c r="L450" i="23"/>
  <c r="L449" i="23"/>
  <c r="L448" i="23"/>
  <c r="L447" i="23"/>
  <c r="L446" i="23"/>
  <c r="L445" i="23"/>
  <c r="L444" i="23"/>
  <c r="L443" i="23"/>
  <c r="L442" i="23"/>
  <c r="L441" i="23"/>
  <c r="L440" i="23"/>
  <c r="L439" i="23"/>
  <c r="L438" i="23"/>
  <c r="L437" i="23"/>
  <c r="L436" i="23"/>
  <c r="L435" i="23"/>
  <c r="L434" i="23"/>
  <c r="L433" i="23"/>
  <c r="L432" i="23"/>
  <c r="L431" i="23"/>
  <c r="L430" i="23"/>
  <c r="L429" i="23"/>
  <c r="L428" i="23"/>
  <c r="L427" i="23"/>
  <c r="L426" i="23"/>
  <c r="L425" i="23"/>
  <c r="L424" i="23"/>
  <c r="L423" i="23"/>
  <c r="L422" i="23"/>
  <c r="L421" i="23"/>
  <c r="L420" i="23"/>
  <c r="L419" i="23"/>
  <c r="L418" i="23"/>
  <c r="L417" i="23"/>
  <c r="L416" i="23"/>
  <c r="L415" i="23"/>
  <c r="L414" i="23"/>
  <c r="L413" i="23"/>
  <c r="L412" i="23"/>
  <c r="L411" i="23"/>
  <c r="L410" i="23"/>
  <c r="L409" i="23"/>
  <c r="L408" i="23"/>
  <c r="L407" i="23"/>
  <c r="L406" i="23"/>
  <c r="L405" i="23"/>
  <c r="L404" i="23"/>
  <c r="L403" i="23"/>
  <c r="L402" i="23"/>
  <c r="L401" i="23"/>
  <c r="L400" i="23"/>
  <c r="L399" i="23"/>
  <c r="L398" i="23"/>
  <c r="L397" i="23"/>
  <c r="L396" i="23"/>
  <c r="L395" i="23"/>
  <c r="L394" i="23"/>
  <c r="L393" i="23"/>
  <c r="L392" i="23"/>
  <c r="L391" i="23"/>
  <c r="L390" i="23"/>
  <c r="L389" i="23"/>
  <c r="L388" i="23"/>
  <c r="L387" i="23"/>
  <c r="L386" i="23"/>
  <c r="L385" i="23"/>
  <c r="L384" i="23"/>
  <c r="L383" i="23"/>
  <c r="L382" i="23"/>
  <c r="L381" i="23"/>
  <c r="L380" i="23"/>
  <c r="L379" i="23"/>
  <c r="L378" i="23"/>
  <c r="L377" i="23"/>
  <c r="L376" i="23"/>
  <c r="L375" i="23"/>
  <c r="L374" i="23"/>
  <c r="L373" i="23"/>
  <c r="L372" i="23"/>
  <c r="L371" i="23"/>
  <c r="L370" i="23"/>
  <c r="L369" i="23"/>
  <c r="L368" i="23"/>
  <c r="L367" i="23"/>
  <c r="L366" i="23"/>
  <c r="L365" i="23"/>
  <c r="L364" i="23"/>
  <c r="L363" i="23"/>
  <c r="L362" i="23"/>
  <c r="L361" i="23"/>
  <c r="L360" i="23"/>
  <c r="L359" i="23"/>
  <c r="L358" i="23"/>
  <c r="L357" i="23"/>
  <c r="L356" i="23"/>
  <c r="L355" i="23"/>
  <c r="L354" i="23"/>
  <c r="L353" i="23"/>
  <c r="L352" i="23"/>
  <c r="L351" i="23"/>
  <c r="L350" i="23"/>
  <c r="L349" i="23"/>
  <c r="L348" i="23"/>
  <c r="L347" i="23"/>
  <c r="L346" i="23"/>
  <c r="L345" i="23"/>
  <c r="L344" i="23"/>
  <c r="L343" i="23"/>
  <c r="L342" i="23"/>
  <c r="L341" i="23"/>
  <c r="L340" i="23"/>
  <c r="L339" i="23"/>
  <c r="L338" i="23"/>
  <c r="L337" i="23"/>
  <c r="L336" i="23"/>
  <c r="L335" i="23"/>
  <c r="L334" i="23"/>
  <c r="L333" i="23"/>
  <c r="L332" i="23"/>
  <c r="L331" i="23"/>
  <c r="L330" i="23"/>
  <c r="L329" i="23"/>
  <c r="L328" i="23"/>
  <c r="L327" i="23"/>
  <c r="L326" i="23"/>
  <c r="L325" i="23"/>
  <c r="L324" i="23"/>
  <c r="L323" i="23"/>
  <c r="L322" i="23"/>
  <c r="L321" i="23"/>
  <c r="L320" i="23"/>
  <c r="L319" i="23"/>
  <c r="L318" i="23"/>
  <c r="L317" i="23"/>
  <c r="L316" i="23"/>
  <c r="L315" i="23"/>
  <c r="L314" i="23"/>
  <c r="L313" i="23"/>
  <c r="L312" i="23"/>
  <c r="L311" i="23"/>
  <c r="L310" i="23"/>
  <c r="L309" i="23"/>
  <c r="L308" i="23"/>
  <c r="L307" i="23"/>
  <c r="L306" i="23"/>
  <c r="L305" i="23"/>
  <c r="L304" i="23"/>
  <c r="L303" i="23"/>
  <c r="L302" i="23"/>
  <c r="L301" i="23"/>
  <c r="L300" i="23"/>
  <c r="L299" i="23"/>
  <c r="L298" i="23"/>
  <c r="L297" i="23"/>
  <c r="L296" i="23"/>
  <c r="L295" i="23"/>
  <c r="L294" i="23"/>
  <c r="L293" i="23"/>
  <c r="L292" i="23"/>
  <c r="L291" i="23"/>
  <c r="L290" i="23"/>
  <c r="L289" i="23"/>
  <c r="L288" i="23"/>
  <c r="L287" i="23"/>
  <c r="L286" i="23"/>
  <c r="L285" i="23"/>
  <c r="L284" i="23"/>
  <c r="L283" i="23"/>
  <c r="L282" i="23"/>
  <c r="L281" i="23"/>
  <c r="L280" i="23"/>
  <c r="L279" i="23"/>
  <c r="L278" i="23"/>
  <c r="L277" i="23"/>
  <c r="L276" i="23"/>
  <c r="L275" i="23"/>
  <c r="L274" i="23"/>
  <c r="L273" i="23"/>
  <c r="L272" i="23"/>
  <c r="L271" i="23"/>
  <c r="L270" i="23"/>
  <c r="L269" i="23"/>
  <c r="L268" i="23"/>
  <c r="L267" i="23"/>
  <c r="L266" i="23"/>
  <c r="L265" i="23"/>
  <c r="L264" i="23"/>
  <c r="L263" i="23"/>
  <c r="L262" i="23"/>
  <c r="L261" i="23"/>
  <c r="L260" i="23"/>
  <c r="L259" i="23"/>
  <c r="L258" i="23"/>
  <c r="L257" i="23"/>
  <c r="L256" i="23"/>
  <c r="L255" i="23"/>
  <c r="L254" i="23"/>
  <c r="L253" i="23"/>
  <c r="L252" i="23"/>
  <c r="L251" i="23"/>
  <c r="L250" i="23"/>
  <c r="L249" i="23"/>
  <c r="L248" i="23"/>
  <c r="L247" i="23"/>
  <c r="L246" i="23"/>
  <c r="L245" i="23"/>
  <c r="L244" i="23"/>
  <c r="L243" i="23"/>
  <c r="L242" i="23"/>
  <c r="L241" i="23"/>
  <c r="L240" i="23"/>
  <c r="L239" i="23"/>
  <c r="L238" i="23"/>
  <c r="L237" i="23"/>
  <c r="L236" i="23"/>
  <c r="L235" i="23"/>
  <c r="L234" i="23"/>
  <c r="L233" i="23"/>
  <c r="L232" i="23"/>
  <c r="L231" i="23"/>
  <c r="L230" i="23"/>
  <c r="L229" i="23"/>
  <c r="L228" i="23"/>
  <c r="L227" i="23"/>
  <c r="L226" i="23"/>
  <c r="L225" i="23"/>
  <c r="L224" i="23"/>
  <c r="L223" i="23"/>
  <c r="L222" i="23"/>
  <c r="L221" i="23"/>
  <c r="L220" i="23"/>
  <c r="L219" i="23"/>
  <c r="L218" i="23"/>
  <c r="L217" i="23"/>
  <c r="L216" i="23"/>
  <c r="L215" i="23"/>
  <c r="L214" i="23"/>
  <c r="L213" i="23"/>
  <c r="L212" i="23"/>
  <c r="L211" i="23"/>
  <c r="L210" i="23"/>
  <c r="L209" i="23"/>
  <c r="L208" i="23"/>
  <c r="L207" i="23"/>
  <c r="L206" i="23"/>
  <c r="L205" i="23"/>
  <c r="L204" i="23"/>
  <c r="L203" i="23"/>
  <c r="L202" i="23"/>
  <c r="L201" i="23"/>
  <c r="L200" i="23"/>
  <c r="L199" i="23"/>
  <c r="L198" i="23"/>
  <c r="L197" i="23"/>
  <c r="L196" i="23"/>
  <c r="L195" i="23"/>
  <c r="L194" i="23"/>
  <c r="L193" i="23"/>
  <c r="L192" i="23"/>
  <c r="L191" i="23"/>
  <c r="L190" i="23"/>
  <c r="L189" i="23"/>
  <c r="L188" i="23"/>
  <c r="L187" i="23"/>
  <c r="L186" i="23"/>
  <c r="L185" i="23"/>
  <c r="L184" i="23"/>
  <c r="L183" i="23"/>
  <c r="L182" i="23"/>
  <c r="L181" i="23"/>
  <c r="L180" i="23"/>
  <c r="L179" i="23"/>
  <c r="L178" i="23"/>
  <c r="L177" i="23"/>
  <c r="L176" i="23"/>
  <c r="L175" i="23"/>
  <c r="M502" i="14"/>
  <c r="M501" i="14"/>
  <c r="M500" i="14"/>
  <c r="M499" i="14"/>
  <c r="M498" i="14"/>
  <c r="M497" i="14"/>
  <c r="M496" i="14"/>
  <c r="M495" i="14"/>
  <c r="M494" i="14"/>
  <c r="M493" i="14"/>
  <c r="M492" i="14"/>
  <c r="M491" i="14"/>
  <c r="M490" i="14"/>
  <c r="M489" i="14"/>
  <c r="M488" i="14"/>
  <c r="M487" i="14"/>
  <c r="M486" i="14"/>
  <c r="M485" i="14"/>
  <c r="M484" i="14"/>
  <c r="M483" i="14"/>
  <c r="M482" i="14"/>
  <c r="M481" i="14"/>
  <c r="M480" i="14"/>
  <c r="M479" i="14"/>
  <c r="M478" i="14"/>
  <c r="M477" i="14"/>
  <c r="M476" i="14"/>
  <c r="M475" i="14"/>
  <c r="M474" i="14"/>
  <c r="M473" i="14"/>
  <c r="M472" i="14"/>
  <c r="M471" i="14"/>
  <c r="M470" i="14"/>
  <c r="M469" i="14"/>
  <c r="M468" i="14"/>
  <c r="M467" i="14"/>
  <c r="M466" i="14"/>
  <c r="M465" i="14"/>
  <c r="M464" i="14"/>
  <c r="M463" i="14"/>
  <c r="M462" i="14"/>
  <c r="M461" i="14"/>
  <c r="M460" i="14"/>
  <c r="M459" i="14"/>
  <c r="M458" i="14"/>
  <c r="M457" i="14"/>
  <c r="M456" i="14"/>
  <c r="M455" i="14"/>
  <c r="M454" i="14"/>
  <c r="M453" i="14"/>
  <c r="M452" i="14"/>
  <c r="M451" i="14"/>
  <c r="M450" i="14"/>
  <c r="M449" i="14"/>
  <c r="M448" i="14"/>
  <c r="M447" i="14"/>
  <c r="M446" i="14"/>
  <c r="M445" i="14"/>
  <c r="M444" i="14"/>
  <c r="M443" i="14"/>
  <c r="M442" i="14"/>
  <c r="M441" i="14"/>
  <c r="M440" i="14"/>
  <c r="M439" i="14"/>
  <c r="M438" i="14"/>
  <c r="M437" i="14"/>
  <c r="M436" i="14"/>
  <c r="M435" i="14"/>
  <c r="M434" i="14"/>
  <c r="M433" i="14"/>
  <c r="M432" i="14"/>
  <c r="M431" i="14"/>
  <c r="M430" i="14"/>
  <c r="M429" i="14"/>
  <c r="M428" i="14"/>
  <c r="M427" i="14"/>
  <c r="M426" i="14"/>
  <c r="M425" i="14"/>
  <c r="M424" i="14"/>
  <c r="M423" i="14"/>
  <c r="M422" i="14"/>
  <c r="M421" i="14"/>
  <c r="M420" i="14"/>
  <c r="M419" i="14"/>
  <c r="M418" i="14"/>
  <c r="M417" i="14"/>
  <c r="M416" i="14"/>
  <c r="M415" i="14"/>
  <c r="M414" i="14"/>
  <c r="M413" i="14"/>
  <c r="M412" i="14"/>
  <c r="M411" i="14"/>
  <c r="M410" i="14"/>
  <c r="M409" i="14"/>
  <c r="M408" i="14"/>
  <c r="M407" i="14"/>
  <c r="M406" i="14"/>
  <c r="M405" i="14"/>
  <c r="M404" i="14"/>
  <c r="M403" i="14"/>
  <c r="M402" i="14"/>
  <c r="M401" i="14"/>
  <c r="M400" i="14"/>
  <c r="M399" i="14"/>
  <c r="M398" i="14"/>
  <c r="M397" i="14"/>
  <c r="M396" i="14"/>
  <c r="M395" i="14"/>
  <c r="M394" i="14"/>
  <c r="M393" i="14"/>
  <c r="M392" i="14"/>
  <c r="M391" i="14"/>
  <c r="M390" i="14"/>
  <c r="M389" i="14"/>
  <c r="M388" i="14"/>
  <c r="M387" i="14"/>
  <c r="M386" i="14"/>
  <c r="M385" i="14"/>
  <c r="M384" i="14"/>
  <c r="M383" i="14"/>
  <c r="M382" i="14"/>
  <c r="M381" i="14"/>
  <c r="M380" i="14"/>
  <c r="M379" i="14"/>
  <c r="M378" i="14"/>
  <c r="M377" i="14"/>
  <c r="M376" i="14"/>
  <c r="M375" i="14"/>
  <c r="M374" i="14"/>
  <c r="M373" i="14"/>
  <c r="M372" i="14"/>
  <c r="M371" i="14"/>
  <c r="M370" i="14"/>
  <c r="M369" i="14"/>
  <c r="M368" i="14"/>
  <c r="M367" i="14"/>
  <c r="M366" i="14"/>
  <c r="M365" i="14"/>
  <c r="M364" i="14"/>
  <c r="M363" i="14"/>
  <c r="M362" i="14"/>
  <c r="M361" i="14"/>
  <c r="M360" i="14"/>
  <c r="M359" i="14"/>
  <c r="M358" i="14"/>
  <c r="M357" i="14"/>
  <c r="M356" i="14"/>
  <c r="M355" i="14"/>
  <c r="M354" i="14"/>
  <c r="M353" i="14"/>
  <c r="M352" i="14"/>
  <c r="M351" i="14"/>
  <c r="M350" i="14"/>
  <c r="M349" i="14"/>
  <c r="M348" i="14"/>
  <c r="M347" i="14"/>
  <c r="M346" i="14"/>
  <c r="M345" i="14"/>
  <c r="M344" i="14"/>
  <c r="M343" i="14"/>
  <c r="M342" i="14"/>
  <c r="M341" i="14"/>
  <c r="M340" i="14"/>
  <c r="M339" i="14"/>
  <c r="M338" i="14"/>
  <c r="M337" i="14"/>
  <c r="M336" i="14"/>
  <c r="M335" i="14"/>
  <c r="M334" i="14"/>
  <c r="M333" i="14"/>
  <c r="M332" i="14"/>
  <c r="M331" i="14"/>
  <c r="M330" i="14"/>
  <c r="M329" i="14"/>
  <c r="M328" i="14"/>
  <c r="M327" i="14"/>
  <c r="M326" i="14"/>
  <c r="M325" i="14"/>
  <c r="M324" i="14"/>
  <c r="M323" i="14"/>
  <c r="M322" i="14"/>
  <c r="M321" i="14"/>
  <c r="M320" i="14"/>
  <c r="M319" i="14"/>
  <c r="M318" i="14"/>
  <c r="M317" i="14"/>
  <c r="M316" i="14"/>
  <c r="M315" i="14"/>
  <c r="M314" i="14"/>
  <c r="M313" i="14"/>
  <c r="M312" i="14"/>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500" i="6"/>
  <c r="M499" i="6"/>
  <c r="M498" i="6"/>
  <c r="M497" i="6"/>
  <c r="M496" i="6"/>
  <c r="M495" i="6"/>
  <c r="M494" i="6"/>
  <c r="M493" i="6"/>
  <c r="M492" i="6"/>
  <c r="M491" i="6"/>
  <c r="M490" i="6"/>
  <c r="M489" i="6"/>
  <c r="M488" i="6"/>
  <c r="M487" i="6"/>
  <c r="M486" i="6"/>
  <c r="M485" i="6"/>
  <c r="M484" i="6"/>
  <c r="M483" i="6"/>
  <c r="M482" i="6"/>
  <c r="M481" i="6"/>
  <c r="M480" i="6"/>
  <c r="M479" i="6"/>
  <c r="M478" i="6"/>
  <c r="M477" i="6"/>
  <c r="M476" i="6"/>
  <c r="M475" i="6"/>
  <c r="M474" i="6"/>
  <c r="M473" i="6"/>
  <c r="M472" i="6"/>
  <c r="M471" i="6"/>
  <c r="M470" i="6"/>
  <c r="M469" i="6"/>
  <c r="M468" i="6"/>
  <c r="M467" i="6"/>
  <c r="M466" i="6"/>
  <c r="M465" i="6"/>
  <c r="M464" i="6"/>
  <c r="M463" i="6"/>
  <c r="M462" i="6"/>
  <c r="M461" i="6"/>
  <c r="M460" i="6"/>
  <c r="M459" i="6"/>
  <c r="M458" i="6"/>
  <c r="M457" i="6"/>
  <c r="M456" i="6"/>
  <c r="M455" i="6"/>
  <c r="M454" i="6"/>
  <c r="M453" i="6"/>
  <c r="M452" i="6"/>
  <c r="M451" i="6"/>
  <c r="M450" i="6"/>
  <c r="M449" i="6"/>
  <c r="M448" i="6"/>
  <c r="M447" i="6"/>
  <c r="M446" i="6"/>
  <c r="M445" i="6"/>
  <c r="M444" i="6"/>
  <c r="M443" i="6"/>
  <c r="M442" i="6"/>
  <c r="M441" i="6"/>
  <c r="M440" i="6"/>
  <c r="M439" i="6"/>
  <c r="M438" i="6"/>
  <c r="M437" i="6"/>
  <c r="M436" i="6"/>
  <c r="M435" i="6"/>
  <c r="M434" i="6"/>
  <c r="M433" i="6"/>
  <c r="M432" i="6"/>
  <c r="M431" i="6"/>
  <c r="M430" i="6"/>
  <c r="M429" i="6"/>
  <c r="M428" i="6"/>
  <c r="M427" i="6"/>
  <c r="M426" i="6"/>
  <c r="M425" i="6"/>
  <c r="M424" i="6"/>
  <c r="M423" i="6"/>
  <c r="M422" i="6"/>
  <c r="M421" i="6"/>
  <c r="M420" i="6"/>
  <c r="M419" i="6"/>
  <c r="M418" i="6"/>
  <c r="M417" i="6"/>
  <c r="M416" i="6"/>
  <c r="M415" i="6"/>
  <c r="M414" i="6"/>
  <c r="M413" i="6"/>
  <c r="M412" i="6"/>
  <c r="M411" i="6"/>
  <c r="M410" i="6"/>
  <c r="M409" i="6"/>
  <c r="M408" i="6"/>
  <c r="M407" i="6"/>
  <c r="M406" i="6"/>
  <c r="M405" i="6"/>
  <c r="M404" i="6"/>
  <c r="M403" i="6"/>
  <c r="M402" i="6"/>
  <c r="M401" i="6"/>
  <c r="M400" i="6"/>
  <c r="M399" i="6"/>
  <c r="M398" i="6"/>
  <c r="M397" i="6"/>
  <c r="M396" i="6"/>
  <c r="M395" i="6"/>
  <c r="M394" i="6"/>
  <c r="M393" i="6"/>
  <c r="M392" i="6"/>
  <c r="M391" i="6"/>
  <c r="M390" i="6"/>
  <c r="M389" i="6"/>
  <c r="M388" i="6"/>
  <c r="M387" i="6"/>
  <c r="M386" i="6"/>
  <c r="M385" i="6"/>
  <c r="M384" i="6"/>
  <c r="M383" i="6"/>
  <c r="M382" i="6"/>
  <c r="M381" i="6"/>
  <c r="M380" i="6"/>
  <c r="M379" i="6"/>
  <c r="M378" i="6"/>
  <c r="M377" i="6"/>
  <c r="M376" i="6"/>
  <c r="M375" i="6"/>
  <c r="M374" i="6"/>
  <c r="M373" i="6"/>
  <c r="M372" i="6"/>
  <c r="M371" i="6"/>
  <c r="M370" i="6"/>
  <c r="M369" i="6"/>
  <c r="M368" i="6"/>
  <c r="M367" i="6"/>
  <c r="M366" i="6"/>
  <c r="M365" i="6"/>
  <c r="M364" i="6"/>
  <c r="M363" i="6"/>
  <c r="M362" i="6"/>
  <c r="M361" i="6"/>
  <c r="M360" i="6"/>
  <c r="M359" i="6"/>
  <c r="M358" i="6"/>
  <c r="M357" i="6"/>
  <c r="M356" i="6"/>
  <c r="M355" i="6"/>
  <c r="M354" i="6"/>
  <c r="M353" i="6"/>
  <c r="M352" i="6"/>
  <c r="M351" i="6"/>
  <c r="M350" i="6"/>
  <c r="M349" i="6"/>
  <c r="M348" i="6"/>
  <c r="M347" i="6"/>
  <c r="M346" i="6"/>
  <c r="M345" i="6"/>
  <c r="M344" i="6"/>
  <c r="M343" i="6"/>
  <c r="M342" i="6"/>
  <c r="M341" i="6"/>
  <c r="M340" i="6"/>
  <c r="M339" i="6"/>
  <c r="M338" i="6"/>
  <c r="M337" i="6"/>
  <c r="M336" i="6"/>
  <c r="M335" i="6"/>
  <c r="M334" i="6"/>
  <c r="M333" i="6"/>
  <c r="M332" i="6"/>
  <c r="M331" i="6"/>
  <c r="M330" i="6"/>
  <c r="M329" i="6"/>
  <c r="M328" i="6"/>
  <c r="M327" i="6"/>
  <c r="M326" i="6"/>
  <c r="M325" i="6"/>
  <c r="M324" i="6"/>
  <c r="M323" i="6"/>
  <c r="M322" i="6"/>
  <c r="M321" i="6"/>
  <c r="M320" i="6"/>
  <c r="M319" i="6"/>
  <c r="M318" i="6"/>
  <c r="M317" i="6"/>
  <c r="M316" i="6"/>
  <c r="M315" i="6"/>
  <c r="M314" i="6"/>
  <c r="M313" i="6"/>
  <c r="M312" i="6"/>
  <c r="M311" i="6"/>
  <c r="M310" i="6"/>
  <c r="M309" i="6"/>
  <c r="M308" i="6"/>
  <c r="M307" i="6"/>
  <c r="M306" i="6"/>
  <c r="M305" i="6"/>
  <c r="M304" i="6"/>
  <c r="M303" i="6"/>
  <c r="M302" i="6"/>
  <c r="M301" i="6"/>
  <c r="M300" i="6"/>
  <c r="M299" i="6"/>
  <c r="M298" i="6"/>
  <c r="M297" i="6"/>
  <c r="M296" i="6"/>
  <c r="M295" i="6"/>
  <c r="M294" i="6"/>
  <c r="M293" i="6"/>
  <c r="M292" i="6"/>
  <c r="M291" i="6"/>
  <c r="M290" i="6"/>
  <c r="M289" i="6"/>
  <c r="M288" i="6"/>
  <c r="M287" i="6"/>
  <c r="M286" i="6"/>
  <c r="M285" i="6"/>
  <c r="M284" i="6"/>
  <c r="M283" i="6"/>
  <c r="M282" i="6"/>
  <c r="M281" i="6"/>
  <c r="M280" i="6"/>
  <c r="M279" i="6"/>
  <c r="M278" i="6"/>
  <c r="M277" i="6"/>
  <c r="M276" i="6"/>
  <c r="M275" i="6"/>
  <c r="M274" i="6"/>
  <c r="M273" i="6"/>
  <c r="M272" i="6"/>
  <c r="M271" i="6"/>
  <c r="M270" i="6"/>
  <c r="M269" i="6"/>
  <c r="M268" i="6"/>
  <c r="M267" i="6"/>
  <c r="M266" i="6"/>
  <c r="M265" i="6"/>
  <c r="M264" i="6"/>
  <c r="M263" i="6"/>
  <c r="M262" i="6"/>
  <c r="M261" i="6"/>
  <c r="M260" i="6"/>
  <c r="M259" i="6"/>
  <c r="M258" i="6"/>
  <c r="M257" i="6"/>
  <c r="M256" i="6"/>
  <c r="M255" i="6"/>
  <c r="M254" i="6"/>
  <c r="M253" i="6"/>
  <c r="M252" i="6"/>
  <c r="M251" i="6"/>
  <c r="M250" i="6"/>
  <c r="M249" i="6"/>
  <c r="M248" i="6"/>
  <c r="M247" i="6"/>
  <c r="M246" i="6"/>
  <c r="M245" i="6"/>
  <c r="M244" i="6"/>
  <c r="M243" i="6"/>
  <c r="M242" i="6"/>
  <c r="M241" i="6"/>
  <c r="M240" i="6"/>
  <c r="M239" i="6"/>
  <c r="M238" i="6"/>
  <c r="M237" i="6"/>
  <c r="M236" i="6"/>
  <c r="M235" i="6"/>
  <c r="M234" i="6"/>
  <c r="M233" i="6"/>
  <c r="M232" i="6"/>
  <c r="M231" i="6"/>
  <c r="M230" i="6"/>
  <c r="M229" i="6"/>
  <c r="M228" i="6"/>
  <c r="M227" i="6"/>
  <c r="M226" i="6"/>
  <c r="M225" i="6"/>
  <c r="M224" i="6"/>
  <c r="M223" i="6"/>
  <c r="M222" i="6"/>
  <c r="M221" i="6"/>
  <c r="M220" i="6"/>
  <c r="M219" i="6"/>
  <c r="M218" i="6"/>
  <c r="M217" i="6"/>
  <c r="M216" i="6"/>
  <c r="M215" i="6"/>
  <c r="M214" i="6"/>
  <c r="M213" i="6"/>
  <c r="M212" i="6"/>
  <c r="M211" i="6"/>
  <c r="M210" i="6"/>
  <c r="M209" i="6"/>
  <c r="M208" i="6"/>
  <c r="M207" i="6"/>
  <c r="M206" i="6"/>
  <c r="M205" i="6"/>
  <c r="M204" i="6"/>
  <c r="M203" i="6"/>
  <c r="M202" i="6"/>
  <c r="M201" i="6"/>
  <c r="M200" i="6"/>
  <c r="M199" i="6"/>
  <c r="M198" i="6"/>
  <c r="M197" i="6"/>
  <c r="M196" i="6"/>
  <c r="M195" i="6"/>
  <c r="M194" i="6"/>
  <c r="M193" i="6"/>
  <c r="M192" i="6"/>
  <c r="M191" i="6"/>
  <c r="M190" i="6"/>
  <c r="M189" i="6"/>
  <c r="M188" i="6"/>
  <c r="M187" i="6"/>
  <c r="M186" i="6"/>
  <c r="M185" i="6"/>
  <c r="M184" i="6"/>
  <c r="M183" i="6"/>
  <c r="M182" i="6"/>
  <c r="M181" i="6"/>
  <c r="M180" i="6"/>
  <c r="M179" i="6"/>
  <c r="M178" i="6"/>
  <c r="M177" i="6"/>
  <c r="M176" i="6"/>
  <c r="M175" i="6"/>
  <c r="M174" i="6"/>
  <c r="M173" i="6"/>
  <c r="M172" i="6"/>
  <c r="M171" i="6"/>
  <c r="M170" i="6"/>
  <c r="M169" i="6"/>
  <c r="M168" i="6"/>
  <c r="M167" i="6"/>
  <c r="M166" i="6"/>
  <c r="M165" i="6"/>
  <c r="M164" i="6"/>
  <c r="M163" i="6"/>
  <c r="M162" i="6"/>
  <c r="M161" i="6"/>
  <c r="M160" i="6"/>
  <c r="M159" i="6"/>
  <c r="M158" i="6"/>
  <c r="M157" i="6"/>
  <c r="M156" i="6"/>
  <c r="M155" i="6"/>
  <c r="M154" i="6"/>
  <c r="M153" i="6"/>
  <c r="M152" i="6"/>
  <c r="M151" i="6"/>
  <c r="M150" i="6"/>
  <c r="M149" i="6"/>
  <c r="M148" i="6"/>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I1" i="21"/>
  <c r="E11" i="12" s="1"/>
  <c r="C1" i="20"/>
  <c r="C12" i="9" s="1"/>
  <c r="C18" i="9" s="1"/>
  <c r="C1" i="19"/>
  <c r="C7" i="9" s="1"/>
  <c r="C9" i="9" s="1"/>
  <c r="C1" i="6"/>
  <c r="B4" i="12" s="1"/>
  <c r="C25" i="9"/>
  <c r="C26" i="9" s="1"/>
  <c r="D1" i="11"/>
  <c r="B12" i="12" s="1"/>
  <c r="B7" i="12"/>
  <c r="D1" i="2"/>
  <c r="C13" i="12" s="1"/>
  <c r="F1" i="2"/>
  <c r="D13" i="12" s="1"/>
  <c r="G1" i="2"/>
  <c r="E13" i="12" s="1"/>
  <c r="C1" i="2"/>
  <c r="B13" i="12" s="1"/>
  <c r="E3" i="12"/>
  <c r="B3" i="12"/>
  <c r="E1" i="21"/>
  <c r="F1" i="21"/>
  <c r="D1" i="21"/>
  <c r="B11" i="12" s="1"/>
  <c r="C11" i="12" l="1"/>
  <c r="C19" i="9"/>
  <c r="C21" i="9" s="1"/>
  <c r="F4" i="12"/>
  <c r="E14" i="12"/>
  <c r="F12" i="12"/>
  <c r="D14" i="12"/>
  <c r="F13" i="12"/>
  <c r="C14" i="12"/>
  <c r="F7" i="12"/>
  <c r="F6" i="12"/>
  <c r="B14" i="12"/>
  <c r="F14" i="12" s="1"/>
  <c r="F11" i="12"/>
  <c r="F5" i="12"/>
  <c r="B8" i="12"/>
  <c r="E8" i="12"/>
  <c r="E16" i="12" s="1"/>
  <c r="C8" i="12"/>
  <c r="D8" i="12"/>
  <c r="B16" i="12" l="1"/>
  <c r="F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C3" authorId="0" shapeId="0" xr:uid="{00000000-0006-0000-0100-000001000000}">
      <text>
        <r>
          <rPr>
            <b/>
            <sz val="8"/>
            <color indexed="81"/>
            <rFont val="Tahoma"/>
            <family val="2"/>
          </rPr>
          <t>Please use the reference number given in the email issue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F3" authorId="0" shapeId="0" xr:uid="{00000000-0006-0000-0C00-000001000000}">
      <text>
        <r>
          <rPr>
            <sz val="8"/>
            <color indexed="81"/>
            <rFont val="Tahoma"/>
            <family val="2"/>
          </rPr>
          <t>An "x" in this column indicates that the closing value is not equal to the sum of the other values.</t>
        </r>
      </text>
    </comment>
    <comment ref="A16" authorId="0" shapeId="0" xr:uid="{00000000-0006-0000-0C00-000002000000}">
      <text>
        <r>
          <rPr>
            <sz val="8"/>
            <color indexed="81"/>
            <rFont val="Tahoma"/>
            <family val="2"/>
          </rPr>
          <t xml:space="preserve">Total assets should be approximately equal to total liabilities for the Opening and Closing columns.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 McCann</author>
    <author>Ruth O'Shaughnessy</author>
    <author>Margaret Kennedy</author>
    <author>HalleyG2</author>
    <author>Aisling Sweeney</author>
  </authors>
  <commentList>
    <comment ref="C3" authorId="0" shapeId="0" xr:uid="{66AB0FA0-1A59-4E87-B884-CC25610D14F2}">
      <text>
        <r>
          <rPr>
            <sz val="9"/>
            <color indexed="81"/>
            <rFont val="Tahoma"/>
            <family val="2"/>
          </rPr>
          <t>Net selling value of goods sold. If produced in Ireland, these goods will either be sold in Ireland (D4) or exported from Ireland.</t>
        </r>
      </text>
    </comment>
    <comment ref="C5" authorId="1" shapeId="0" xr:uid="{00000000-0006-0000-0400-000001000000}">
      <text>
        <r>
          <rPr>
            <sz val="9"/>
            <color indexed="81"/>
            <rFont val="Tahoma"/>
            <family val="2"/>
          </rPr>
          <t>Price / profit adjustments for either goods or services.</t>
        </r>
      </text>
    </comment>
    <comment ref="C10" authorId="0" shapeId="0" xr:uid="{DB24FDB9-B7E4-448A-A1B2-F6D6FEC0B8F0}">
      <text>
        <r>
          <rPr>
            <sz val="9"/>
            <color indexed="81"/>
            <rFont val="Tahoma"/>
            <family val="2"/>
          </rPr>
          <t>Materials costs should be the value of materials used in the production of the goods sold in the period. If the goods are produced in Ireland, these materials will either be sourced from Ireland (D11) or imported into Ireland. Non-materials costs such as direct labour, factory overheads, royalties, processing fees etc, should be reported under the most appropriate statistical classification.</t>
        </r>
      </text>
    </comment>
    <comment ref="C16" authorId="1" shapeId="0" xr:uid="{00000000-0006-0000-0400-000002000000}">
      <text>
        <r>
          <rPr>
            <sz val="9"/>
            <color indexed="81"/>
            <rFont val="Tahoma"/>
            <family val="2"/>
          </rPr>
          <t>"Depreciation" on the P&amp;L should largely align with the "Depreciation / Amortisation" reported on the Stocks &amp; Fixed Assets tab.</t>
        </r>
      </text>
    </comment>
    <comment ref="C17" authorId="2" shapeId="0" xr:uid="{00000000-0006-0000-0400-000003000000}">
      <text>
        <r>
          <rPr>
            <sz val="9"/>
            <color indexed="81"/>
            <rFont val="Tahoma"/>
            <family val="2"/>
          </rPr>
          <t>Other Costs should not include FX or Bad Debt Provisions. Please provide a breakdown of Other Costs if value shown is greater than ca €/$10m</t>
        </r>
      </text>
    </comment>
    <comment ref="C23" authorId="3" shapeId="0" xr:uid="{00000000-0006-0000-0400-000004000000}">
      <text>
        <r>
          <rPr>
            <sz val="9"/>
            <color indexed="81"/>
            <rFont val="Tahoma"/>
            <family val="2"/>
          </rPr>
          <t>This figure should match Item 5. above unless you have foreign investments (A-Equity Investments on this form).</t>
        </r>
      </text>
    </comment>
    <comment ref="C24" authorId="3" shapeId="0" xr:uid="{00000000-0006-0000-0400-000005000000}">
      <text>
        <r>
          <rPr>
            <sz val="9"/>
            <color indexed="81"/>
            <rFont val="Tahoma"/>
            <family val="2"/>
          </rPr>
          <t>Value of Dividends payable to Shareholders should be reported as positive value.</t>
        </r>
      </text>
    </comment>
    <comment ref="C26" authorId="2" shapeId="0" xr:uid="{00000000-0006-0000-0400-000006000000}">
      <text>
        <r>
          <rPr>
            <sz val="9"/>
            <color indexed="81"/>
            <rFont val="Tahoma"/>
            <family val="2"/>
          </rPr>
          <t xml:space="preserve">This value should largely align with the value of movements in the Shareholder Funds. If it does not, please provide explanation in Comments box below.
</t>
        </r>
      </text>
    </comment>
    <comment ref="C29" authorId="4" shapeId="0" xr:uid="{6AE69D1E-0848-40EB-8A62-CC175CC26FD3}">
      <text>
        <r>
          <rPr>
            <sz val="9"/>
            <color indexed="81"/>
            <rFont val="Tahoma"/>
            <family val="2"/>
          </rPr>
          <t>Bad Debt provisions should be included here, not in Section A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Ruth O'Shaughnessy</author>
    <author>mccarthyo</author>
  </authors>
  <commentList>
    <comment ref="E2" authorId="0" shapeId="0" xr:uid="{00000000-0006-0000-0500-000001000000}">
      <text>
        <r>
          <rPr>
            <sz val="9"/>
            <color indexed="81"/>
            <rFont val="Tahoma"/>
            <family val="2"/>
          </rPr>
          <t xml:space="preserve">Report as negative number
</t>
        </r>
      </text>
    </comment>
    <comment ref="F2" authorId="0" shapeId="0" xr:uid="{00000000-0006-0000-0500-000002000000}">
      <text>
        <r>
          <rPr>
            <sz val="9"/>
            <color indexed="81"/>
            <rFont val="Tahoma"/>
            <family val="2"/>
          </rPr>
          <t>Gains should be reported as positive numbers; losses as negative.</t>
        </r>
      </text>
    </comment>
    <comment ref="I2" authorId="1" shapeId="0" xr:uid="{00000000-0006-0000-0500-000003000000}">
      <text>
        <r>
          <rPr>
            <sz val="8"/>
            <color indexed="81"/>
            <rFont val="Tahoma"/>
            <family val="2"/>
          </rPr>
          <t>Profit or Loss of your greater than 10% investments for the quarter</t>
        </r>
      </text>
    </comment>
    <comment ref="J2" authorId="1" shapeId="0" xr:uid="{00000000-0006-0000-0500-000004000000}">
      <text>
        <r>
          <rPr>
            <sz val="8"/>
            <color indexed="81"/>
            <rFont val="Tahoma"/>
            <family val="2"/>
          </rPr>
          <t>Dividends Payable/Branch Profits remitted to Ireland during the quarter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Ruth O'Shaughnessy</author>
  </authors>
  <commentList>
    <comment ref="F2" authorId="0" shapeId="0" xr:uid="{00000000-0006-0000-0600-000001000000}">
      <text>
        <r>
          <rPr>
            <sz val="9"/>
            <color indexed="81"/>
            <rFont val="Tahoma"/>
            <family val="2"/>
          </rPr>
          <t xml:space="preserve">Report as negative number. Asset sales only here - asset reclassifications, retirements or impairments, etc.
should be reported under valuation changes.
</t>
        </r>
      </text>
    </comment>
    <comment ref="G2" authorId="0" shapeId="0" xr:uid="{00000000-0006-0000-0600-000002000000}">
      <text>
        <r>
          <rPr>
            <sz val="9"/>
            <color indexed="81"/>
            <rFont val="Tahoma"/>
            <family val="2"/>
          </rPr>
          <t>Report as a negative number.</t>
        </r>
      </text>
    </comment>
    <comment ref="H2" authorId="0" shapeId="0" xr:uid="{00000000-0006-0000-0600-000003000000}">
      <text>
        <r>
          <rPr>
            <sz val="9"/>
            <color indexed="81"/>
            <rFont val="Tahoma"/>
            <family val="2"/>
          </rPr>
          <t>Include asset reclassifications (e.g. from CIP / Assets Under Construction); asset impairments or retirements.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Ruth O'Shaughnessy</author>
  </authors>
  <commentList>
    <comment ref="F2" authorId="0" shapeId="0" xr:uid="{00000000-0006-0000-0700-000001000000}">
      <text>
        <r>
          <rPr>
            <sz val="9"/>
            <color indexed="81"/>
            <rFont val="Tahoma"/>
            <family val="2"/>
          </rPr>
          <t xml:space="preserve">Report as negative number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Ruth O'Shaughnessy</author>
  </authors>
  <commentList>
    <comment ref="F2" authorId="0" shapeId="0" xr:uid="{00000000-0006-0000-0800-000001000000}">
      <text>
        <r>
          <rPr>
            <sz val="9"/>
            <color indexed="81"/>
            <rFont val="Tahoma"/>
            <family val="2"/>
          </rPr>
          <t xml:space="preserve">Report as negative number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Ruth O'Shaughnessy</author>
  </authors>
  <commentList>
    <comment ref="F2" authorId="0" shapeId="0" xr:uid="{00000000-0006-0000-0900-000001000000}">
      <text>
        <r>
          <rPr>
            <sz val="9"/>
            <color indexed="81"/>
            <rFont val="Tahoma"/>
            <family val="2"/>
          </rPr>
          <t xml:space="preserve">Report as negative number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Ruth O'Shaughnessy</author>
  </authors>
  <commentList>
    <comment ref="F2" authorId="0" shapeId="0" xr:uid="{00000000-0006-0000-0A00-000001000000}">
      <text>
        <r>
          <rPr>
            <sz val="9"/>
            <color indexed="81"/>
            <rFont val="Tahoma"/>
            <family val="2"/>
          </rPr>
          <t xml:space="preserve">Report as negative number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Ruth O'Shaughnessy</author>
    <author>mccarthyo</author>
  </authors>
  <commentList>
    <comment ref="E2" authorId="0" shapeId="0" xr:uid="{00000000-0006-0000-0B00-000001000000}">
      <text>
        <r>
          <rPr>
            <sz val="9"/>
            <color indexed="81"/>
            <rFont val="Tahoma"/>
            <family val="2"/>
          </rPr>
          <t>Report as a negative figure</t>
        </r>
      </text>
    </comment>
    <comment ref="I2" authorId="1" shapeId="0" xr:uid="{00000000-0006-0000-0B00-000002000000}">
      <text>
        <r>
          <rPr>
            <sz val="8"/>
            <color indexed="81"/>
            <rFont val="Tahoma"/>
            <family val="2"/>
          </rPr>
          <t xml:space="preserve">An "x" in this column indicates that the closing value is not equal to the sum of the other values.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BOP Schema6" type="4" refreshedVersion="0" background="1">
    <webPr xml="1" sourceData="1" url="M:\LCU\LCU Share\Results\Test Data -Orla\Read in Tests\BOP Schema.XML" htmlTables="1" htmlFormat="all"/>
  </connection>
  <connection id="2" xr16:uid="{00000000-0015-0000-FFFF-FFFF01000000}" name="QuarterlySchema" type="4" refreshedVersion="0" background="1">
    <webPr xml="1" sourceData="1" url="M:\LCU\LCU Share\DMS Files\SAS XML Mapping\QuarterlySchema.txt" htmlTables="1" htmlFormat="all"/>
  </connection>
  <connection id="3" xr16:uid="{00000000-0015-0000-FFFF-FFFF02000000}" name="QuarterlySchema1" type="4" refreshedVersion="0" background="1">
    <webPr xml="1" sourceData="1" url="M:\LCU\LCU Share\DMS Files\SAS XML Mapping\QuarterlySchema.txt" htmlTables="1" htmlFormat="all"/>
  </connection>
  <connection id="4" xr16:uid="{00000000-0015-0000-FFFF-FFFF03000000}" name="QuarterlyXMLNew" type="4" refreshedVersion="0" background="1">
    <webPr xml="1" sourceData="1" url="\\dmsasfile01\Lev1\National Accounts\LCU\Electronic Forms\Templates\Blanks\QuarterlyXMLNew.xml" htmlTables="1" htmlFormat="all"/>
  </connection>
  <connection id="5" xr16:uid="{00000000-0015-0000-FFFF-FFFF04000000}" name="QuarterlyXMLNewSchema" type="4" refreshedVersion="0" background="1">
    <webPr xml="1" sourceData="1" url="\\dmsasfile01\Lev1\National Accounts\LCU\Electronic Forms\Templates\Blanks\QuarterlyXMLNewSchema.xml" htmlTables="1" htmlFormat="all"/>
  </connection>
  <connection id="6" xr16:uid="{00000000-0015-0000-FFFF-FFFF05000000}" name="QuarterlyXMLNewSchema1" type="4" refreshedVersion="0" background="1">
    <webPr xml="1" sourceData="1" url="\\dmsasfile01\Lev1\National Accounts\LCU\Electronic Forms\Templates\Blanks\Final\QuarterlyXMLNewSchema.xml" htmlTables="1" htmlFormat="all"/>
  </connection>
  <connection id="7" xr16:uid="{00000000-0015-0000-FFFF-FFFF06000000}" name="QuarterlyXMLNewSchema2" type="4" refreshedVersion="0" background="1">
    <webPr xml="1" sourceData="1" url="\\dmsasfile01\Lev1\National Accounts\LCU\Electronic Forms\Templates\Blanks\Final\QuarterlyXMLNewSchema.xml" htmlTables="1" htmlFormat="all"/>
  </connection>
  <connection id="8" xr16:uid="{00000000-0015-0000-FFFF-FFFF07000000}" name="QuarterlyXMLNewSchema3" type="4" refreshedVersion="0" background="1">
    <webPr xml="1" sourceData="1" url="\\dmsasfile01\Lev1\National Accounts\LCU\Electronic Forms\Templates\Blanks\Final\QuarterlyXMLNewSchema.xml" htmlTables="1" htmlFormat="all"/>
  </connection>
  <connection id="9" xr16:uid="{00000000-0015-0000-FFFF-FFFF08000000}" name="QuarterlyXMLNewSchema4" type="4" refreshedVersion="0" background="1">
    <webPr xml="1" sourceData="1" url="\\dmsasfile01\Lev1\National Accounts\LCU\Electronic Forms\Templates\Blanks\Final\QuarterlyXMLNewSchema.xml" htmlTables="1" htmlFormat="all"/>
  </connection>
</connections>
</file>

<file path=xl/sharedStrings.xml><?xml version="1.0" encoding="utf-8"?>
<sst xmlns="http://schemas.openxmlformats.org/spreadsheetml/2006/main" count="1589" uniqueCount="881">
  <si>
    <t>Total</t>
  </si>
  <si>
    <t>Country</t>
  </si>
  <si>
    <t xml:space="preserve">Total </t>
  </si>
  <si>
    <t>Asset Class</t>
  </si>
  <si>
    <t>Transactions</t>
  </si>
  <si>
    <t>Opening Value</t>
  </si>
  <si>
    <t>Closing Value</t>
  </si>
  <si>
    <t>Liability Class</t>
  </si>
  <si>
    <t>Company Name</t>
  </si>
  <si>
    <t>Period Covered</t>
  </si>
  <si>
    <t>Currency</t>
  </si>
  <si>
    <t xml:space="preserve">                  (of which to Irish resident purchasers)</t>
  </si>
  <si>
    <t>Total Income</t>
  </si>
  <si>
    <t xml:space="preserve">                     (of which from Irish resident suppliers)</t>
  </si>
  <si>
    <t>Total Costs</t>
  </si>
  <si>
    <t>1. Consolidated Profit after tax</t>
  </si>
  <si>
    <t>Balance Sheet Summary</t>
  </si>
  <si>
    <t>1. Assets</t>
  </si>
  <si>
    <t>Total Assets</t>
  </si>
  <si>
    <t>Total Liabilities</t>
  </si>
  <si>
    <t>2. Liabilities</t>
  </si>
  <si>
    <t xml:space="preserve">3. Consolidated Profit after Dividends/Remittances </t>
  </si>
  <si>
    <t>SURVEY</t>
  </si>
  <si>
    <t>CSO Ref.</t>
  </si>
  <si>
    <t>Completed by</t>
  </si>
  <si>
    <t>Completed on</t>
  </si>
  <si>
    <t>Please note any changes to contact details here</t>
  </si>
  <si>
    <t>Service Type</t>
  </si>
  <si>
    <t>Value</t>
  </si>
  <si>
    <t>Purchases of Services</t>
  </si>
  <si>
    <t>Sales of Services</t>
  </si>
  <si>
    <t>Research and Development</t>
  </si>
  <si>
    <t>Repairs</t>
  </si>
  <si>
    <t>Communications</t>
  </si>
  <si>
    <t>Computer Licences</t>
  </si>
  <si>
    <t>Engineering/Technical Fees</t>
  </si>
  <si>
    <t>Advertising/Market Research/PR</t>
  </si>
  <si>
    <t>Financial Services</t>
  </si>
  <si>
    <t>Operating Lease Rentals</t>
  </si>
  <si>
    <t>Agents Fees/Commissions</t>
  </si>
  <si>
    <t>Royalties/Licenses</t>
  </si>
  <si>
    <t>Miscellaneous services</t>
  </si>
  <si>
    <t>Service_Types</t>
  </si>
  <si>
    <t>Countries</t>
  </si>
  <si>
    <t>Andorra</t>
  </si>
  <si>
    <t>United Arab Emirates</t>
  </si>
  <si>
    <t>Armenia</t>
  </si>
  <si>
    <t>Argentina</t>
  </si>
  <si>
    <t>Austria</t>
  </si>
  <si>
    <t>Australia</t>
  </si>
  <si>
    <t>Bosnia and Herzegovina</t>
  </si>
  <si>
    <t>Barbados</t>
  </si>
  <si>
    <t>Belgium</t>
  </si>
  <si>
    <t>Bulgaria</t>
  </si>
  <si>
    <t>Bermuda</t>
  </si>
  <si>
    <t>Brazil</t>
  </si>
  <si>
    <t>Bahamas</t>
  </si>
  <si>
    <t>Canada</t>
  </si>
  <si>
    <t>Switzerland</t>
  </si>
  <si>
    <t>Chile</t>
  </si>
  <si>
    <t>China</t>
  </si>
  <si>
    <t>Cyprus</t>
  </si>
  <si>
    <t>Czech Republic</t>
  </si>
  <si>
    <t>Germany</t>
  </si>
  <si>
    <t>Denmark</t>
  </si>
  <si>
    <t>Dominican Republic</t>
  </si>
  <si>
    <t>Algeria</t>
  </si>
  <si>
    <t>Estonia</t>
  </si>
  <si>
    <t>Egypt</t>
  </si>
  <si>
    <t>Spain</t>
  </si>
  <si>
    <t>Finland</t>
  </si>
  <si>
    <t>Fiji</t>
  </si>
  <si>
    <t>France</t>
  </si>
  <si>
    <t>United Kingdom</t>
  </si>
  <si>
    <t>Gibraltar</t>
  </si>
  <si>
    <t>Greece</t>
  </si>
  <si>
    <t>Hong Kong</t>
  </si>
  <si>
    <t>Hungary</t>
  </si>
  <si>
    <t>Indonesia</t>
  </si>
  <si>
    <t>Ireland</t>
  </si>
  <si>
    <t>Israel</t>
  </si>
  <si>
    <t>India</t>
  </si>
  <si>
    <t>Italy</t>
  </si>
  <si>
    <t>Jordan</t>
  </si>
  <si>
    <t>Japan</t>
  </si>
  <si>
    <t>Kenya</t>
  </si>
  <si>
    <t>Cayman Islands</t>
  </si>
  <si>
    <t>Kazakstan</t>
  </si>
  <si>
    <t>Lithuania</t>
  </si>
  <si>
    <t>Luxembourg</t>
  </si>
  <si>
    <t>Latvia</t>
  </si>
  <si>
    <t>Morocco</t>
  </si>
  <si>
    <t>Monaco</t>
  </si>
  <si>
    <t>Malta</t>
  </si>
  <si>
    <t>Mexico</t>
  </si>
  <si>
    <t>Malaysia</t>
  </si>
  <si>
    <t>Netherlands</t>
  </si>
  <si>
    <t>Norway</t>
  </si>
  <si>
    <t>New Zealand</t>
  </si>
  <si>
    <t>Panama</t>
  </si>
  <si>
    <t>Philippines</t>
  </si>
  <si>
    <t>Pakistan</t>
  </si>
  <si>
    <t>Poland</t>
  </si>
  <si>
    <t>Puerto Rico</t>
  </si>
  <si>
    <t>Portugal</t>
  </si>
  <si>
    <t>Romania</t>
  </si>
  <si>
    <t>Russian Federation</t>
  </si>
  <si>
    <t>Saudi Arabia</t>
  </si>
  <si>
    <t>Sweden</t>
  </si>
  <si>
    <t>Singapore</t>
  </si>
  <si>
    <t>Thailand</t>
  </si>
  <si>
    <t>Tonga</t>
  </si>
  <si>
    <t>Turkey</t>
  </si>
  <si>
    <t>Ukraine</t>
  </si>
  <si>
    <t>United States</t>
  </si>
  <si>
    <t>Viet Nam</t>
  </si>
  <si>
    <t>Samoa</t>
  </si>
  <si>
    <t>World not allocated geographically</t>
  </si>
  <si>
    <t>South Africa</t>
  </si>
  <si>
    <t>Jersey</t>
  </si>
  <si>
    <t>Guernsey</t>
  </si>
  <si>
    <t>Shareholder Type</t>
  </si>
  <si>
    <t>Trade Payables</t>
  </si>
  <si>
    <t>Financial Leases</t>
  </si>
  <si>
    <t>Long Term Loans</t>
  </si>
  <si>
    <t>Short Term Loans</t>
  </si>
  <si>
    <t>Bonds and Notes</t>
  </si>
  <si>
    <t>Money Market Instruments</t>
  </si>
  <si>
    <t>Financial Class</t>
  </si>
  <si>
    <t>Other</t>
  </si>
  <si>
    <t>NonFinancialAssets</t>
  </si>
  <si>
    <t>Materials</t>
  </si>
  <si>
    <t>Fuels</t>
  </si>
  <si>
    <t>Work in Progress</t>
  </si>
  <si>
    <t>Stocks</t>
  </si>
  <si>
    <t>Finished Goods</t>
  </si>
  <si>
    <t>Stocks held for resale</t>
  </si>
  <si>
    <t>Units</t>
  </si>
  <si>
    <t>Cash and Deposits</t>
  </si>
  <si>
    <t>Quarterly_LCU</t>
  </si>
  <si>
    <t>Intellectual Property</t>
  </si>
  <si>
    <t>Type</t>
  </si>
  <si>
    <t xml:space="preserve">PROFIT &amp; LOSS </t>
  </si>
  <si>
    <t>2. Dividends Payable/Branch Profits Remitted</t>
  </si>
  <si>
    <t>Counterparty Types</t>
  </si>
  <si>
    <t>Third Party</t>
  </si>
  <si>
    <t>Intra Group : direct and indirect subsidiaries and assoc.</t>
  </si>
  <si>
    <t>Intra Group : other group companies</t>
  </si>
  <si>
    <t>Afghanistan</t>
  </si>
  <si>
    <t>Albania</t>
  </si>
  <si>
    <t>America (not further defined)</t>
  </si>
  <si>
    <t>American Oceania</t>
  </si>
  <si>
    <t>American Samoa</t>
  </si>
  <si>
    <t>Angola</t>
  </si>
  <si>
    <t>Anguilla</t>
  </si>
  <si>
    <t>Antarctica</t>
  </si>
  <si>
    <t>Antigua and Barbuda</t>
  </si>
  <si>
    <t>Aruba</t>
  </si>
  <si>
    <t>Asia (not further defined)</t>
  </si>
  <si>
    <t>Australian Oceania</t>
  </si>
  <si>
    <t>Azerbaijan</t>
  </si>
  <si>
    <t>Bahrain</t>
  </si>
  <si>
    <t>Bangladesh</t>
  </si>
  <si>
    <t>Belarus</t>
  </si>
  <si>
    <t>Belize</t>
  </si>
  <si>
    <t>Benin</t>
  </si>
  <si>
    <t>Bhutan</t>
  </si>
  <si>
    <t>Bolivia</t>
  </si>
  <si>
    <t>Botswana</t>
  </si>
  <si>
    <t>Bouvet Island</t>
  </si>
  <si>
    <t>British Indian Ocean Territory</t>
  </si>
  <si>
    <t>Brunei Darussalam</t>
  </si>
  <si>
    <t>Burkina Faso</t>
  </si>
  <si>
    <t>Burundi</t>
  </si>
  <si>
    <t>Cambodia (Kampuchea)</t>
  </si>
  <si>
    <t>Cameroon</t>
  </si>
  <si>
    <t>Cape Verde</t>
  </si>
  <si>
    <t>Central African Republic</t>
  </si>
  <si>
    <t>Chad</t>
  </si>
  <si>
    <t>Christmas Island</t>
  </si>
  <si>
    <t>Cocos (Keeling) Islands</t>
  </si>
  <si>
    <t>Colombia</t>
  </si>
  <si>
    <t>Comoros</t>
  </si>
  <si>
    <t>Congo</t>
  </si>
  <si>
    <t>Cook Islands</t>
  </si>
  <si>
    <t>Costa Rica</t>
  </si>
  <si>
    <t>Cote d'Ivoire</t>
  </si>
  <si>
    <t>Croatia</t>
  </si>
  <si>
    <t>Cuba</t>
  </si>
  <si>
    <t>Djibouti</t>
  </si>
  <si>
    <t>Dominica</t>
  </si>
  <si>
    <t>East Germany</t>
  </si>
  <si>
    <t>Ecuador</t>
  </si>
  <si>
    <t>El Salvador</t>
  </si>
  <si>
    <t>Equatorial Guinea</t>
  </si>
  <si>
    <t>Eritrea</t>
  </si>
  <si>
    <t>Ethiopia</t>
  </si>
  <si>
    <t>Europe (not further defined)</t>
  </si>
  <si>
    <t>Extra-EU-15 not allocated</t>
  </si>
  <si>
    <t>Extra-EU25 not allocated</t>
  </si>
  <si>
    <t>Extra-EUR-11 not allocated</t>
  </si>
  <si>
    <t>Extra-EUR-12 not allocated</t>
  </si>
  <si>
    <t>Falkland Islands (Malvinas)</t>
  </si>
  <si>
    <t>Faroe Islands</t>
  </si>
  <si>
    <t>French Guiana</t>
  </si>
  <si>
    <t>French Polynesia</t>
  </si>
  <si>
    <t>French Southern Territories</t>
  </si>
  <si>
    <t>Gabon</t>
  </si>
  <si>
    <t>Gambia</t>
  </si>
  <si>
    <t>Georgia</t>
  </si>
  <si>
    <t>Ghana</t>
  </si>
  <si>
    <t>Greenland</t>
  </si>
  <si>
    <t>Grenada</t>
  </si>
  <si>
    <t>Guadeloupe</t>
  </si>
  <si>
    <t>Guam</t>
  </si>
  <si>
    <t>Guatemala</t>
  </si>
  <si>
    <t>Guinea</t>
  </si>
  <si>
    <t>Guinea-Bissau</t>
  </si>
  <si>
    <t>Guyana</t>
  </si>
  <si>
    <t>Haiti</t>
  </si>
  <si>
    <t>Heard Island and McDonald Islands</t>
  </si>
  <si>
    <t>Holy See (Vatican City State)</t>
  </si>
  <si>
    <t>Honduras</t>
  </si>
  <si>
    <t>Iceland</t>
  </si>
  <si>
    <t>Intra-EU-15 not allocated</t>
  </si>
  <si>
    <t>Intra-EUR-11 not allocated</t>
  </si>
  <si>
    <t>Intra-EUR-12 not allocated</t>
  </si>
  <si>
    <t>Iraq</t>
  </si>
  <si>
    <t xml:space="preserve">Isle of Man </t>
  </si>
  <si>
    <t>Jamaica</t>
  </si>
  <si>
    <t>Kiribati</t>
  </si>
  <si>
    <t>Kuwait</t>
  </si>
  <si>
    <t>Kyrgyzstan</t>
  </si>
  <si>
    <t>Lao People's Democratic Republic</t>
  </si>
  <si>
    <t>Lebanon</t>
  </si>
  <si>
    <t>Lesotho</t>
  </si>
  <si>
    <t>Liberia</t>
  </si>
  <si>
    <t>Libyan Arab Jamahiriya</t>
  </si>
  <si>
    <t>Liechtenstein</t>
  </si>
  <si>
    <t>Macau</t>
  </si>
  <si>
    <t>Madagascar</t>
  </si>
  <si>
    <t>Malawi</t>
  </si>
  <si>
    <t>Maldives</t>
  </si>
  <si>
    <t>Mali</t>
  </si>
  <si>
    <t>Marshall Islands</t>
  </si>
  <si>
    <t>Martinique</t>
  </si>
  <si>
    <t>Mauritania</t>
  </si>
  <si>
    <t>Mauritius</t>
  </si>
  <si>
    <t>Mayotte</t>
  </si>
  <si>
    <t>Mongolia</t>
  </si>
  <si>
    <t>Montserrat</t>
  </si>
  <si>
    <t>Mozambique</t>
  </si>
  <si>
    <t>Myanmar</t>
  </si>
  <si>
    <t>Namibia</t>
  </si>
  <si>
    <t>Nauru</t>
  </si>
  <si>
    <t>Nepal</t>
  </si>
  <si>
    <t>Netherlands Antilles</t>
  </si>
  <si>
    <t>New Caledonia</t>
  </si>
  <si>
    <t>New Zealand Oceania</t>
  </si>
  <si>
    <t>Nicaragua</t>
  </si>
  <si>
    <t>Niger</t>
  </si>
  <si>
    <t>Nigeria</t>
  </si>
  <si>
    <t>Niue</t>
  </si>
  <si>
    <t>Norfolk Island</t>
  </si>
  <si>
    <t>Northern Mariana Islands</t>
  </si>
  <si>
    <t>Oceania and Polar regions (not further defined)</t>
  </si>
  <si>
    <t>Oman</t>
  </si>
  <si>
    <t>Palau</t>
  </si>
  <si>
    <t>Papua New Guinea</t>
  </si>
  <si>
    <t>Paraguay</t>
  </si>
  <si>
    <t>Peru</t>
  </si>
  <si>
    <t>Pitcairn</t>
  </si>
  <si>
    <t>Polar regions</t>
  </si>
  <si>
    <t>Qatar</t>
  </si>
  <si>
    <t>Reunion</t>
  </si>
  <si>
    <t>Rwanda</t>
  </si>
  <si>
    <t>Saint Lucia</t>
  </si>
  <si>
    <t>Saint Pierre and Miquelon</t>
  </si>
  <si>
    <t>San Marino</t>
  </si>
  <si>
    <t>Sao Tome and Principe</t>
  </si>
  <si>
    <t>Senegal</t>
  </si>
  <si>
    <t>Seychelles</t>
  </si>
  <si>
    <t>Sierra Leone</t>
  </si>
  <si>
    <t>Slovakia</t>
  </si>
  <si>
    <t>Slovenia</t>
  </si>
  <si>
    <t>Solomon Islands</t>
  </si>
  <si>
    <t>Somalia</t>
  </si>
  <si>
    <t>South Georgia and the South Sandwich Islands</t>
  </si>
  <si>
    <t>Sri Lanka</t>
  </si>
  <si>
    <t>St Helena</t>
  </si>
  <si>
    <t>St Kitts and Nevis</t>
  </si>
  <si>
    <t>St Vincent and the Grenadines</t>
  </si>
  <si>
    <t>Sudan</t>
  </si>
  <si>
    <t>Suriname</t>
  </si>
  <si>
    <t>Svalbard and Jan Mayen</t>
  </si>
  <si>
    <t>Swaziland</t>
  </si>
  <si>
    <t>Syrian Arab Republic</t>
  </si>
  <si>
    <t>Tajikistan</t>
  </si>
  <si>
    <t>Timor-Leste</t>
  </si>
  <si>
    <t>Togo</t>
  </si>
  <si>
    <t>Tokelau</t>
  </si>
  <si>
    <t>Trinidad and Tobago</t>
  </si>
  <si>
    <t>Tunisia</t>
  </si>
  <si>
    <t>Turkmenistan</t>
  </si>
  <si>
    <t>Turks and Caicos Islands</t>
  </si>
  <si>
    <t>Tuvalu</t>
  </si>
  <si>
    <t>Uganda</t>
  </si>
  <si>
    <t>United States Minor Outlying Islands</t>
  </si>
  <si>
    <t>Uruguay</t>
  </si>
  <si>
    <t>Uzbekistan</t>
  </si>
  <si>
    <t>Vanuatu</t>
  </si>
  <si>
    <t>Venezuela</t>
  </si>
  <si>
    <t>Wallis and Futuna</t>
  </si>
  <si>
    <t>West Germany</t>
  </si>
  <si>
    <t>Western Sahara</t>
  </si>
  <si>
    <t>Yemen</t>
  </si>
  <si>
    <t>Yugoslavia</t>
  </si>
  <si>
    <t>Zambia</t>
  </si>
  <si>
    <t>Zimbabwe</t>
  </si>
  <si>
    <t>:::  International organisations  :::</t>
  </si>
  <si>
    <t>ADC (Andean Development Corporation)</t>
  </si>
  <si>
    <t>AfDB (African Development Bank)</t>
  </si>
  <si>
    <t>African Development Fund</t>
  </si>
  <si>
    <t>AMF (Arab Monetary Fund)</t>
  </si>
  <si>
    <t>AsDB (Asian Development Bank)</t>
  </si>
  <si>
    <t>Asian Development Fund</t>
  </si>
  <si>
    <t>BADEA (Banque arabe pour le developpement economique en Afrique)</t>
  </si>
  <si>
    <t>BIS (Bank for International Settlements)</t>
  </si>
  <si>
    <t>BLEU (Belgo-Luxembourg Economic Union)</t>
  </si>
  <si>
    <t>CABEI (Central American Bank for Economic Integration)</t>
  </si>
  <si>
    <t>CASDB (Central African States' Development Bank)</t>
  </si>
  <si>
    <t>CDB (Caribbean Development Bank)</t>
  </si>
  <si>
    <t>CERN (European Organisation for Nuclear Research)</t>
  </si>
  <si>
    <t>Committee of Regions</t>
  </si>
  <si>
    <t>Council of Europe</t>
  </si>
  <si>
    <t>Court of Auditors</t>
  </si>
  <si>
    <t>Court of Justice</t>
  </si>
  <si>
    <t>EBRD (European Bank for Reconstruction and Development)</t>
  </si>
  <si>
    <t>EBU/UER (European Broadcasting Union/Union europeenne de radio-television)</t>
  </si>
  <si>
    <t>EC (European Commission)</t>
  </si>
  <si>
    <t>ECMWF (European Centre for Medium-Range Weather Forecasts)</t>
  </si>
  <si>
    <t>Economic and Social Committee</t>
  </si>
  <si>
    <t>ECSC (European Community of Steel and Coal)</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</si>
  <si>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</si>
  <si>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</si>
  <si>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</si>
  <si>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</si>
  <si>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</si>
  <si>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</si>
  <si>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</si>
  <si>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</si>
  <si>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EUMETSAT (European Organisation for the Exploitation of Meteorological Satellites)</t>
  </si>
  <si>
    <t>EUROCONTROL (European Organisation for the Safety of Air Navigation)</t>
  </si>
  <si>
    <t>European Central Bank</t>
  </si>
  <si>
    <t>European Council</t>
  </si>
  <si>
    <t>European Parliament</t>
  </si>
  <si>
    <t>EUTELSAT (European Telecommunications Satellite Organisation)</t>
  </si>
  <si>
    <t>FAO (Food and Agriculture Organisation)</t>
  </si>
  <si>
    <t>Fonds special unifie de developpement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</si>
  <si>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</si>
  <si>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</si>
  <si>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</si>
  <si>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</si>
  <si>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</si>
  <si>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</si>
  <si>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</si>
  <si>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</si>
  <si>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</si>
  <si>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</si>
  <si>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</si>
  <si>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</si>
  <si>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</si>
  <si>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Excluding European Union Institutions</t>
  </si>
  <si>
    <t>IOM (International Organisation for Migration)</t>
  </si>
  <si>
    <t>ITU (International Telecommunication Union)</t>
  </si>
  <si>
    <t>MIGA (Multilateral Investment Guarantee Agency)</t>
  </si>
  <si>
    <t>NATO (North Atlantic Treaty Organisation)</t>
  </si>
  <si>
    <t>NIB (Nordic Investment Bank)</t>
  </si>
  <si>
    <t>OECD (Organisation for Economic Co-operation and Development)</t>
  </si>
  <si>
    <t>Other International Organisations (financial institutions)</t>
  </si>
  <si>
    <t>Other International Organisations (non-financial institutions)</t>
  </si>
  <si>
    <t>UNHCR (United Nations High Commissioner for Refugees)</t>
  </si>
  <si>
    <t>UNICEF (United Nations Children's Fund)</t>
  </si>
  <si>
    <t>United Nations Organisations</t>
  </si>
  <si>
    <t>UNRWA (United Nations Relief and Works Agency for Palestine)</t>
  </si>
  <si>
    <t>WHO (World Health Organisation)</t>
  </si>
  <si>
    <t>WTO (World Trade Organisation)</t>
  </si>
  <si>
    <t>::: Full Country List :::</t>
  </si>
  <si>
    <t>::: Alternative Labels :::</t>
  </si>
  <si>
    <t>USA</t>
  </si>
  <si>
    <t>US</t>
  </si>
  <si>
    <t>Great Britain</t>
  </si>
  <si>
    <t>GB</t>
  </si>
  <si>
    <t>England</t>
  </si>
  <si>
    <t>Britain</t>
  </si>
  <si>
    <t>UK</t>
  </si>
  <si>
    <t>The Netherlands</t>
  </si>
  <si>
    <t>Holland</t>
  </si>
  <si>
    <t>America</t>
  </si>
  <si>
    <t>Europe</t>
  </si>
  <si>
    <t>Fixed_Assets</t>
  </si>
  <si>
    <t>Land</t>
  </si>
  <si>
    <t>Computer Hardware</t>
  </si>
  <si>
    <t>Intercompany management fees</t>
  </si>
  <si>
    <t>Check</t>
  </si>
  <si>
    <t xml:space="preserve">Congo Democratic Republic </t>
  </si>
  <si>
    <t>Korea Democratic People's Republic of (North Korea)</t>
  </si>
  <si>
    <t>Korea Republic of (South Korea)</t>
  </si>
  <si>
    <t>Macedonia the Former Yugoslav Republic of</t>
  </si>
  <si>
    <t>Micronesia Federated States of</t>
  </si>
  <si>
    <t>Moldova Republic of</t>
  </si>
  <si>
    <t>Palestinian Territory Occupied</t>
  </si>
  <si>
    <t>Tanzania United Republic of</t>
  </si>
  <si>
    <t>Taiwan Province of China</t>
  </si>
  <si>
    <t>Virgin Islands U.S.</t>
  </si>
  <si>
    <t>Mining/Agricultural Services</t>
  </si>
  <si>
    <t>Equity Investment</t>
  </si>
  <si>
    <t>Dividends</t>
  </si>
  <si>
    <t>Fixed Assets</t>
  </si>
  <si>
    <t>Liability Type</t>
  </si>
  <si>
    <t>Derivatives</t>
  </si>
  <si>
    <t>A-Other Assets</t>
  </si>
  <si>
    <t>A-Stocks &amp; Fixed Assets</t>
  </si>
  <si>
    <t>A-Equity Investments</t>
  </si>
  <si>
    <t>L-Shareholder Funds</t>
  </si>
  <si>
    <t>L-Trade Payables</t>
  </si>
  <si>
    <t>A-Trade Receivables</t>
  </si>
  <si>
    <t>Trade Receivables</t>
  </si>
  <si>
    <t>Check : Total Assets - Total Liabilities</t>
  </si>
  <si>
    <t>Contact Information</t>
  </si>
  <si>
    <t xml:space="preserve">Section A              PROFIT &amp; LOSS DATA OF THE IRISH UNIT </t>
  </si>
  <si>
    <t xml:space="preserve">Section B             CONSOLIDATED PROFIT &amp; LOSS DATA </t>
  </si>
  <si>
    <t>L-Other Liabilities</t>
  </si>
  <si>
    <t xml:space="preserve">This form should be returned 3 weeks after the end of the relevant quarter. </t>
  </si>
  <si>
    <t>Return Schedule</t>
  </si>
  <si>
    <t>Statutory Basis</t>
  </si>
  <si>
    <t xml:space="preserve">Notice is served under Section 26 of the Statistics Act, 1993. </t>
  </si>
  <si>
    <t>Buildings</t>
  </si>
  <si>
    <t>Plant Machinery</t>
  </si>
  <si>
    <t>in accordance with Section 33 of the Statistics Act, 1993 and with EU law.</t>
  </si>
  <si>
    <t>Confidentiality</t>
  </si>
  <si>
    <t xml:space="preserve">Your investments of 10% or more in non-resident companies/branches </t>
  </si>
  <si>
    <t>Your investments of less than 10% in non-resident group companies/branches</t>
  </si>
  <si>
    <t>Equity Investment Types</t>
  </si>
  <si>
    <t>Investment in Irish companies or branches which are not covered in this return</t>
  </si>
  <si>
    <t>The relevant statutory instruments are:</t>
  </si>
  <si>
    <t>::: Country Codes :::</t>
  </si>
  <si>
    <t>6C</t>
  </si>
  <si>
    <t>1A</t>
  </si>
  <si>
    <t>1B</t>
  </si>
  <si>
    <t>1C</t>
  </si>
  <si>
    <t>1D</t>
  </si>
  <si>
    <t>1E</t>
  </si>
  <si>
    <t>1F</t>
  </si>
  <si>
    <t>1H</t>
  </si>
  <si>
    <t>1J</t>
  </si>
  <si>
    <t>1K</t>
  </si>
  <si>
    <t>1L</t>
  </si>
  <si>
    <t>1M</t>
  </si>
  <si>
    <t>1N</t>
  </si>
  <si>
    <t>1O</t>
  </si>
  <si>
    <t>1P</t>
  </si>
  <si>
    <t>1Q</t>
  </si>
  <si>
    <t>1R</t>
  </si>
  <si>
    <t>1S</t>
  </si>
  <si>
    <t>1T</t>
  </si>
  <si>
    <t>4A</t>
  </si>
  <si>
    <t>4B</t>
  </si>
  <si>
    <t>4C</t>
  </si>
  <si>
    <t>4D</t>
  </si>
  <si>
    <t>4E</t>
  </si>
  <si>
    <t>4F</t>
  </si>
  <si>
    <t>4G</t>
  </si>
  <si>
    <t>4H</t>
  </si>
  <si>
    <t>4K</t>
  </si>
  <si>
    <t>4L</t>
  </si>
  <si>
    <t>4M</t>
  </si>
  <si>
    <t>4N</t>
  </si>
  <si>
    <t>4P</t>
  </si>
  <si>
    <t>4Q</t>
  </si>
  <si>
    <t>4Z</t>
  </si>
  <si>
    <t>5A</t>
  </si>
  <si>
    <t>5B</t>
  </si>
  <si>
    <t>5C</t>
  </si>
  <si>
    <t>5D</t>
  </si>
  <si>
    <t>5E</t>
  </si>
  <si>
    <t>5F</t>
  </si>
  <si>
    <t>5G</t>
  </si>
  <si>
    <t>5H</t>
  </si>
  <si>
    <t>5J</t>
  </si>
  <si>
    <t>5K</t>
  </si>
  <si>
    <t>5L</t>
  </si>
  <si>
    <t>5M</t>
  </si>
  <si>
    <t>5N</t>
  </si>
  <si>
    <t>5P</t>
  </si>
  <si>
    <t>5Q</t>
  </si>
  <si>
    <t>5R</t>
  </si>
  <si>
    <t>5S</t>
  </si>
  <si>
    <t>5T</t>
  </si>
  <si>
    <t>5U</t>
  </si>
  <si>
    <t>6B</t>
  </si>
  <si>
    <t>6D</t>
  </si>
  <si>
    <t>6E</t>
  </si>
  <si>
    <t>6F</t>
  </si>
  <si>
    <t>6G</t>
  </si>
  <si>
    <t>6H</t>
  </si>
  <si>
    <t>6J</t>
  </si>
  <si>
    <t>6K</t>
  </si>
  <si>
    <t>6L</t>
  </si>
  <si>
    <t>6M</t>
  </si>
  <si>
    <t>6N</t>
  </si>
  <si>
    <t>6O</t>
  </si>
  <si>
    <t>6P</t>
  </si>
  <si>
    <t>6Q</t>
  </si>
  <si>
    <t>6Y</t>
  </si>
  <si>
    <t>6Z</t>
  </si>
  <si>
    <t>7Z</t>
  </si>
  <si>
    <t>A3</t>
  </si>
  <si>
    <t>AD</t>
  </si>
  <si>
    <t>AE</t>
  </si>
  <si>
    <t>AF</t>
  </si>
  <si>
    <t>AG</t>
  </si>
  <si>
    <t>AI</t>
  </si>
  <si>
    <t>AL</t>
  </si>
  <si>
    <t>AM</t>
  </si>
  <si>
    <t>AN</t>
  </si>
  <si>
    <t>AO</t>
  </si>
  <si>
    <t>AQ</t>
  </si>
  <si>
    <t>AR</t>
  </si>
  <si>
    <t>AS</t>
  </si>
  <si>
    <t>AT</t>
  </si>
  <si>
    <t>AU</t>
  </si>
  <si>
    <t>AW</t>
  </si>
  <si>
    <t>AZ</t>
  </si>
  <si>
    <t>BA</t>
  </si>
  <si>
    <t>BB</t>
  </si>
  <si>
    <t>BD</t>
  </si>
  <si>
    <t>BE</t>
  </si>
  <si>
    <t>BF</t>
  </si>
  <si>
    <t>BG</t>
  </si>
  <si>
    <t>BH</t>
  </si>
  <si>
    <t>BI</t>
  </si>
  <si>
    <t>BJ</t>
  </si>
  <si>
    <t>BM</t>
  </si>
  <si>
    <t>BN</t>
  </si>
  <si>
    <t>BO</t>
  </si>
  <si>
    <t>BR</t>
  </si>
  <si>
    <t>BS</t>
  </si>
  <si>
    <t>BT</t>
  </si>
  <si>
    <t>BV</t>
  </si>
  <si>
    <t>BW</t>
  </si>
  <si>
    <t>BY</t>
  </si>
  <si>
    <t>BZ</t>
  </si>
  <si>
    <t>CA</t>
  </si>
  <si>
    <t>CC</t>
  </si>
  <si>
    <t>CD</t>
  </si>
  <si>
    <t>CF</t>
  </si>
  <si>
    <t>CG</t>
  </si>
  <si>
    <t>CH</t>
  </si>
  <si>
    <t>CI</t>
  </si>
  <si>
    <t>CK</t>
  </si>
  <si>
    <t>CL</t>
  </si>
  <si>
    <t>CM</t>
  </si>
  <si>
    <t>CN</t>
  </si>
  <si>
    <t>CO</t>
  </si>
  <si>
    <t>CR</t>
  </si>
  <si>
    <t>CU</t>
  </si>
  <si>
    <t>CV</t>
  </si>
  <si>
    <t>CX</t>
  </si>
  <si>
    <t>CY</t>
  </si>
  <si>
    <t>CZ</t>
  </si>
  <si>
    <t>DE</t>
  </si>
  <si>
    <t>DJ</t>
  </si>
  <si>
    <t>DK</t>
  </si>
  <si>
    <t>DM</t>
  </si>
  <si>
    <t>DO</t>
  </si>
  <si>
    <t>DZ</t>
  </si>
  <si>
    <t>E1</t>
  </si>
  <si>
    <t>E4</t>
  </si>
  <si>
    <t>E7</t>
  </si>
  <si>
    <t>EC</t>
  </si>
  <si>
    <t>EE</t>
  </si>
  <si>
    <t>EG</t>
  </si>
  <si>
    <t>EH</t>
  </si>
  <si>
    <t>ER</t>
  </si>
  <si>
    <t>ES</t>
  </si>
  <si>
    <t>ET</t>
  </si>
  <si>
    <t>F2</t>
  </si>
  <si>
    <t>F7</t>
  </si>
  <si>
    <t>F8</t>
  </si>
  <si>
    <t>F9</t>
  </si>
  <si>
    <t>FI</t>
  </si>
  <si>
    <t>FJ</t>
  </si>
  <si>
    <t>FK</t>
  </si>
  <si>
    <t>FM</t>
  </si>
  <si>
    <t>FO</t>
  </si>
  <si>
    <t>FR</t>
  </si>
  <si>
    <t>G1</t>
  </si>
  <si>
    <t>G2</t>
  </si>
  <si>
    <t>GA</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</si>
  <si>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</si>
  <si>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</si>
  <si>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</si>
  <si>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</si>
  <si>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</si>
  <si>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</si>
  <si>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</si>
  <si>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</si>
  <si>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</si>
  <si>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</si>
  <si>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</si>
  <si>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</si>
  <si>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</si>
  <si>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</si>
  <si>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</si>
  <si>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</si>
  <si>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</si>
  <si>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</si>
  <si>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</si>
  <si>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</si>
  <si>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</si>
  <si>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</si>
  <si>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</si>
  <si>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</si>
  <si>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</si>
  <si>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</si>
  <si>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</si>
  <si>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</si>
  <si>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</si>
  <si>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</si>
  <si>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</si>
  <si>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</si>
  <si>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</si>
  <si>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</si>
  <si>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</si>
  <si>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</si>
  <si>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</si>
  <si>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</si>
  <si>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</si>
  <si>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</si>
  <si>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</si>
  <si>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</si>
  <si>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</si>
  <si>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</si>
  <si>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</si>
  <si>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</si>
  <si>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</si>
  <si>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</si>
  <si>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</si>
  <si>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</si>
  <si>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</si>
  <si>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</si>
  <si>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</si>
  <si>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</si>
  <si>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</si>
  <si>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</si>
  <si>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</si>
  <si>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</si>
  <si>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</si>
  <si>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</si>
  <si>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</si>
  <si>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</si>
  <si>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MG</t>
  </si>
  <si>
    <t>MH</t>
  </si>
  <si>
    <t>MK</t>
  </si>
  <si>
    <t>ML</t>
  </si>
  <si>
    <t>MM</t>
  </si>
  <si>
    <t>MN</t>
  </si>
  <si>
    <t>MO</t>
  </si>
  <si>
    <t>MP</t>
  </si>
  <si>
    <t>MQ</t>
  </si>
  <si>
    <t>MR</t>
  </si>
  <si>
    <t>MS</t>
  </si>
  <si>
    <t>MT</t>
  </si>
  <si>
    <t>MU</t>
  </si>
  <si>
    <t>MV</t>
  </si>
  <si>
    <t>MW</t>
  </si>
  <si>
    <t>MX</t>
  </si>
  <si>
    <t>MY</t>
  </si>
  <si>
    <t>MZ</t>
  </si>
  <si>
    <t>N1</t>
  </si>
  <si>
    <t>N2</t>
  </si>
  <si>
    <t>NA</t>
  </si>
  <si>
    <t>NC</t>
  </si>
  <si>
    <t>NE</t>
  </si>
  <si>
    <t>NF</t>
  </si>
  <si>
    <t>NG</t>
  </si>
  <si>
    <t>NI</t>
  </si>
  <si>
    <t>NL</t>
  </si>
  <si>
    <t>NO</t>
  </si>
  <si>
    <t>NP</t>
  </si>
  <si>
    <t>NR</t>
  </si>
  <si>
    <t>NU</t>
  </si>
  <si>
    <t>NZ</t>
  </si>
  <si>
    <t>O1</t>
  </si>
  <si>
    <t>O2</t>
  </si>
  <si>
    <t>OM</t>
  </si>
  <si>
    <t>PA</t>
  </si>
  <si>
    <t>PE</t>
  </si>
  <si>
    <t>PF</t>
  </si>
  <si>
    <t>PG</t>
  </si>
  <si>
    <t>PH</t>
  </si>
  <si>
    <t>PK</t>
  </si>
  <si>
    <t>PL</t>
  </si>
  <si>
    <t>PM</t>
  </si>
  <si>
    <t>PN</t>
  </si>
  <si>
    <t>PR</t>
  </si>
  <si>
    <t>PS</t>
  </si>
  <si>
    <t>PT</t>
  </si>
  <si>
    <t>PW</t>
  </si>
  <si>
    <t>PY</t>
  </si>
  <si>
    <t>QA</t>
  </si>
  <si>
    <t>R1</t>
  </si>
  <si>
    <t>R2</t>
  </si>
  <si>
    <t>RE</t>
  </si>
  <si>
    <t>RO</t>
  </si>
  <si>
    <t>RU</t>
  </si>
  <si>
    <t>RW</t>
  </si>
  <si>
    <t>SA</t>
  </si>
  <si>
    <t>SB</t>
  </si>
  <si>
    <t>SC</t>
  </si>
  <si>
    <t>SD</t>
  </si>
  <si>
    <t>SE</t>
  </si>
  <si>
    <t>SG</t>
  </si>
  <si>
    <t>SH</t>
  </si>
  <si>
    <t>SI</t>
  </si>
  <si>
    <t>SJ</t>
  </si>
  <si>
    <t>SK</t>
  </si>
  <si>
    <t>SL</t>
  </si>
  <si>
    <t>SM</t>
  </si>
  <si>
    <t>SN</t>
  </si>
  <si>
    <t>SO</t>
  </si>
  <si>
    <t>SR</t>
  </si>
  <si>
    <t>ST</t>
  </si>
  <si>
    <t>SV</t>
  </si>
  <si>
    <t>SY</t>
  </si>
  <si>
    <t>SZ</t>
  </si>
  <si>
    <t>TC</t>
  </si>
  <si>
    <t>TD</t>
  </si>
  <si>
    <t>TF</t>
  </si>
  <si>
    <t>TG</t>
  </si>
  <si>
    <t>TH</t>
  </si>
  <si>
    <t>TJ</t>
  </si>
  <si>
    <t>TK</t>
  </si>
  <si>
    <t>TL</t>
  </si>
  <si>
    <t>TM</t>
  </si>
  <si>
    <t>TN</t>
  </si>
  <si>
    <t>TO</t>
  </si>
  <si>
    <t>TR</t>
  </si>
  <si>
    <t>TT</t>
  </si>
  <si>
    <t>TV</t>
  </si>
  <si>
    <t>TW</t>
  </si>
  <si>
    <t>TZ</t>
  </si>
  <si>
    <t>UA</t>
  </si>
  <si>
    <t>UG</t>
  </si>
  <si>
    <t>UM</t>
  </si>
  <si>
    <t>UY</t>
  </si>
  <si>
    <t>UZ</t>
  </si>
  <si>
    <t>VA</t>
  </si>
  <si>
    <t>VC</t>
  </si>
  <si>
    <t>VE</t>
  </si>
  <si>
    <t>VG</t>
  </si>
  <si>
    <t>VI</t>
  </si>
  <si>
    <t>VN</t>
  </si>
  <si>
    <t>VU</t>
  </si>
  <si>
    <t>W5</t>
  </si>
  <si>
    <t>WF</t>
  </si>
  <si>
    <t>WS</t>
  </si>
  <si>
    <t>YE</t>
  </si>
  <si>
    <t>YT</t>
  </si>
  <si>
    <t>YU</t>
  </si>
  <si>
    <t>Z6</t>
  </si>
  <si>
    <t>Z8</t>
  </si>
  <si>
    <t>Z9</t>
  </si>
  <si>
    <t>ZA</t>
  </si>
  <si>
    <t>ZM</t>
  </si>
  <si>
    <t>ZW</t>
  </si>
  <si>
    <t>Rest of World</t>
  </si>
  <si>
    <t>RS</t>
  </si>
  <si>
    <t>ME</t>
  </si>
  <si>
    <t>Serbia</t>
  </si>
  <si>
    <t>Montenegro</t>
  </si>
  <si>
    <t>Iran Islamic Republic of</t>
  </si>
  <si>
    <t>Building Construction Work</t>
  </si>
  <si>
    <t>Capitalised R&amp;D</t>
  </si>
  <si>
    <t>You are obliged by law to complete and return this form to the CSO based on EU Council Regulation concerned with structural business statistics (EC EURATOM) NO 295/2008.</t>
  </si>
  <si>
    <t>S.I. No. 247 of 2006 European Communities (Statistics) (Business Accounts Surveys) Regulation 2006</t>
  </si>
  <si>
    <t xml:space="preserve">Email Address </t>
  </si>
  <si>
    <t>Virgin Islands British</t>
  </si>
  <si>
    <t>European Union Institutions Organs and Organisms (excluding ECB)</t>
  </si>
  <si>
    <t>Other European Union Institutions Organs and Organisms (excluding ECB)</t>
  </si>
  <si>
    <t>UNESCO (United Nations Educational Scientific and Cultural Organisation)</t>
  </si>
  <si>
    <t>Intra Group : immediate or indirect or ultimate parent</t>
  </si>
  <si>
    <t>Noel Fallon</t>
  </si>
  <si>
    <t>Revaluations &amp; Depreciation</t>
  </si>
  <si>
    <t>Email</t>
  </si>
  <si>
    <t>LCU@cso.ie</t>
  </si>
  <si>
    <t xml:space="preserve">The information you provide will be treated as strictly confidential in accordance with Section 33 of the Statistics Act, 1993 and with EU legislation. Further details are outlined in the CSO's Code of Practice on Statistical Confidentiality at: </t>
  </si>
  <si>
    <t>https://www.cso.ie/en/aboutus/lgdp/csodatapolicies/statisticalconfidentiality/</t>
  </si>
  <si>
    <t>Counterparty</t>
  </si>
  <si>
    <t>price adjustments</t>
  </si>
  <si>
    <t xml:space="preserve">  sale of services </t>
  </si>
  <si>
    <t xml:space="preserve">  other income</t>
  </si>
  <si>
    <t>interest income received</t>
  </si>
  <si>
    <t xml:space="preserve"> purchase of services </t>
  </si>
  <si>
    <t xml:space="preserve"> labour costs</t>
  </si>
  <si>
    <t xml:space="preserve"> depreciation</t>
  </si>
  <si>
    <t>interest expense incurred</t>
  </si>
  <si>
    <t xml:space="preserve"> other costs</t>
  </si>
  <si>
    <t>3. Profit of the Irish unit before tax</t>
  </si>
  <si>
    <t>4. Tax payable by the Irish unit</t>
  </si>
  <si>
    <t>5. Profit after tax of the Irish unit</t>
  </si>
  <si>
    <t>Country of Investment</t>
  </si>
  <si>
    <t>Profit/ Loss</t>
  </si>
  <si>
    <t>Your investments of less than 10% in non-resident third parties</t>
  </si>
  <si>
    <t>Your investments in your large non-resident shareholders (cross holdings)</t>
  </si>
  <si>
    <t>Northern Ireland</t>
  </si>
  <si>
    <t>UK- excluding Northern Ireland</t>
  </si>
  <si>
    <t>Computer Software: bespoke/customised</t>
  </si>
  <si>
    <t>Computer Software: non-customised (mass produced)</t>
  </si>
  <si>
    <t>Computer Services Other: non software</t>
  </si>
  <si>
    <t>Information Services</t>
  </si>
  <si>
    <t>Insurance Services</t>
  </si>
  <si>
    <t>Merchanting of Goods</t>
  </si>
  <si>
    <t>Merchanting of Services</t>
  </si>
  <si>
    <t>Processing/Contract Manufacturing</t>
  </si>
  <si>
    <t>Professional/Consultancy Fees</t>
  </si>
  <si>
    <t>Intra Group/Related Company</t>
  </si>
  <si>
    <t>3rd Party</t>
  </si>
  <si>
    <t>Other Tangible Fixed Assets</t>
  </si>
  <si>
    <t>Other Intangible Assets (inc. goodwill, trademarks)</t>
  </si>
  <si>
    <t>Investors in your Entity</t>
  </si>
  <si>
    <t>By shareholders with 10% holding or more</t>
  </si>
  <si>
    <t>By intra group shareholders with less than 10% holding</t>
  </si>
  <si>
    <t>By third party shareholders with less than 10% holding</t>
  </si>
  <si>
    <t>By your subsidiaries and associates</t>
  </si>
  <si>
    <t>Method of Valuation</t>
  </si>
  <si>
    <t>Shareholders Funds Valuation</t>
  </si>
  <si>
    <t>List Price</t>
  </si>
  <si>
    <t>Net asset value</t>
  </si>
  <si>
    <t>Recent transaction price</t>
  </si>
  <si>
    <t xml:space="preserve">                     (of which to non Irish-resident employees)</t>
  </si>
  <si>
    <t>Purchase of Equity 
(+)</t>
  </si>
  <si>
    <t>Sale of Equity 
(-)</t>
  </si>
  <si>
    <t>FX Changes 
(+ or -)</t>
  </si>
  <si>
    <t>Valuation Changes  
(+ or -)</t>
  </si>
  <si>
    <t>FX or Valuation Changes 
(+ or -)</t>
  </si>
  <si>
    <t>Increases
(+)</t>
  </si>
  <si>
    <t>Decreases
(-)</t>
  </si>
  <si>
    <t>FX Changes
(+ or -)</t>
  </si>
  <si>
    <t>Valuation Changes
(+ or -)</t>
  </si>
  <si>
    <t>Purchase of Equity by Shareholders
(+)</t>
  </si>
  <si>
    <t>Capital Withdrawal by Shareholders
(-)</t>
  </si>
  <si>
    <t>Depreciation / Amortisation 
(-)</t>
  </si>
  <si>
    <r>
      <rPr>
        <b/>
        <sz val="12"/>
        <rFont val="Calibri"/>
        <family val="2"/>
        <scheme val="minor"/>
      </rPr>
      <t xml:space="preserve">1. Income                                                                </t>
    </r>
    <r>
      <rPr>
        <i/>
        <sz val="12"/>
        <rFont val="Calibri"/>
        <family val="2"/>
        <scheme val="minor"/>
      </rPr>
      <t>sale of goods</t>
    </r>
  </si>
  <si>
    <t>Please use drop-down menus provided in each sheet to select Type, Class, Counterpart and Country</t>
  </si>
  <si>
    <t>Exchange Gains (+) / Losses (-)</t>
  </si>
  <si>
    <t>Right-of-use asset</t>
  </si>
  <si>
    <t>Catherine Coleman</t>
  </si>
  <si>
    <t>S.I. No. 649 of 2020 Statistics (Quarterly Accounts Survey) Order 2020</t>
  </si>
  <si>
    <t>Stocks Decreases / Fixed Asset Sales
(-)</t>
  </si>
  <si>
    <t>Stocks Increases / Fixed Asset Purchases
(+)</t>
  </si>
  <si>
    <t>Please add any additional information relevant to the return</t>
  </si>
  <si>
    <t>Time to complete form (hours)</t>
  </si>
  <si>
    <t>Other (please specify in Comments box below)</t>
  </si>
  <si>
    <t xml:space="preserve">                     (of which relates to Dividend income from Equity Investments)</t>
  </si>
  <si>
    <t>4. Profit after the Exceptional Items listed below</t>
  </si>
  <si>
    <t>Capital Gains (+) / Losses (-)</t>
  </si>
  <si>
    <t>Value in cell C26 should largely align with value of movements in Shareholder Funds. If it does not please explain here.</t>
  </si>
  <si>
    <t>Tel + 353 (0)1 498 4041</t>
  </si>
  <si>
    <t>Tel + 353 (0)1 498 4101</t>
  </si>
  <si>
    <r>
      <rPr>
        <b/>
        <sz val="12"/>
        <rFont val="Calibri"/>
        <family val="2"/>
        <scheme val="minor"/>
      </rPr>
      <t xml:space="preserve"> 2. Expenditure</t>
    </r>
    <r>
      <rPr>
        <b/>
        <i/>
        <sz val="12"/>
        <rFont val="Calibri"/>
        <family val="2"/>
        <scheme val="minor"/>
      </rPr>
      <t xml:space="preserve">   </t>
    </r>
    <r>
      <rPr>
        <i/>
        <sz val="12"/>
        <rFont val="Calibri"/>
        <family val="2"/>
        <scheme val="minor"/>
      </rPr>
      <t xml:space="preserve">                                                  materials costs</t>
    </r>
  </si>
  <si>
    <t>John Bennett</t>
  </si>
  <si>
    <t>Tel + 353 (0)1 498 4244</t>
  </si>
  <si>
    <t>Purchased computer software (Exclude own account)</t>
  </si>
  <si>
    <t>Telecommunications Equipment</t>
  </si>
  <si>
    <t>S.I. No. 5/2025 - Statistics (Balance of Payments Survey) Order 2025</t>
  </si>
  <si>
    <t>Linda McGovern</t>
  </si>
  <si>
    <t>Aisling Sweeney</t>
  </si>
  <si>
    <t>Tel + 353 (0)1 498 4056</t>
  </si>
  <si>
    <t>Tel + 353 (0)1 498 4159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</si>
</sst>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Red]\-#,##0\ "/>
  </numFmts>
  <fonts count="53" x14ac:knownFonts="1">
    <font>
      <sz val="11"/>
      <color theme="1"/>
      <name val="Calibri"/>
      <family val="2"/>
      <scheme val="minor"/>
    </font>
    <font>
      <sz val="8"/>
      <color indexed="81"/>
      <name val="Tahoma"/>
      <family val="2"/>
    </font>
    <font>
      <sz val="9"/>
      <name val="Arial"/>
      <family val="2"/>
    </font>
    <font>
      <b/>
      <sz val="8"/>
      <color indexed="81"/>
      <name val="Tahoma"/>
      <family val="2"/>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u/>
      <sz val="11"/>
      <color theme="10"/>
      <name val="Calibri"/>
      <family val="2"/>
      <scheme val="minor"/>
    </font>
    <font>
      <b/>
      <sz val="11"/>
      <color theme="4" tint="-0.249977111117893"/>
      <name val="Calibri"/>
      <family val="2"/>
      <scheme val="minor"/>
    </font>
    <font>
      <sz val="11"/>
      <color theme="1"/>
      <name val="Calibri"/>
      <family val="2"/>
    </font>
    <font>
      <b/>
      <sz val="10"/>
      <color theme="1"/>
      <name val="Calibri"/>
      <family val="2"/>
      <scheme val="minor"/>
    </font>
    <font>
      <u/>
      <sz val="10"/>
      <color theme="10"/>
      <name val="Calibri"/>
      <family val="2"/>
      <scheme val="minor"/>
    </font>
    <font>
      <b/>
      <sz val="14"/>
      <color theme="0"/>
      <name val="Calibri"/>
      <family val="2"/>
    </font>
    <font>
      <b/>
      <sz val="16"/>
      <color theme="0"/>
      <name val="Calibri"/>
      <family val="2"/>
    </font>
    <font>
      <b/>
      <sz val="11"/>
      <color theme="1"/>
      <name val="Calibri"/>
      <family val="2"/>
    </font>
    <font>
      <b/>
      <sz val="14"/>
      <name val="Calibri"/>
      <family val="2"/>
    </font>
    <font>
      <b/>
      <sz val="11"/>
      <name val="Calibri"/>
      <family val="2"/>
    </font>
    <font>
      <sz val="12"/>
      <name val="Calibri"/>
      <family val="2"/>
    </font>
    <font>
      <sz val="8"/>
      <name val="Calibri"/>
      <family val="2"/>
    </font>
    <font>
      <sz val="11"/>
      <name val="Calibri"/>
      <family val="2"/>
    </font>
    <font>
      <sz val="9"/>
      <name val="Calibri"/>
      <family val="2"/>
    </font>
    <font>
      <sz val="16"/>
      <color theme="1"/>
      <name val="Calibri"/>
      <family val="2"/>
    </font>
    <font>
      <b/>
      <sz val="12"/>
      <name val="Calibri"/>
      <family val="2"/>
    </font>
    <font>
      <i/>
      <sz val="11"/>
      <name val="Calibri"/>
      <family val="2"/>
    </font>
    <font>
      <sz val="14"/>
      <name val="Calibri"/>
      <family val="2"/>
    </font>
    <font>
      <sz val="14"/>
      <color theme="1"/>
      <name val="Calibri"/>
      <family val="2"/>
    </font>
    <font>
      <b/>
      <sz val="11"/>
      <color rgb="FFFF0000"/>
      <name val="Calibri"/>
      <family val="2"/>
    </font>
    <font>
      <b/>
      <i/>
      <sz val="11"/>
      <name val="Calibri"/>
      <family val="2"/>
    </font>
    <font>
      <b/>
      <sz val="14"/>
      <color theme="0"/>
      <name val="Calibri"/>
      <family val="2"/>
      <scheme val="minor"/>
    </font>
    <font>
      <b/>
      <sz val="14"/>
      <name val="Calibri"/>
      <family val="2"/>
      <scheme val="minor"/>
    </font>
    <font>
      <sz val="14"/>
      <color theme="1"/>
      <name val="Calibri"/>
      <family val="2"/>
      <scheme val="minor"/>
    </font>
    <font>
      <sz val="12"/>
      <name val="Calibri"/>
      <family val="2"/>
      <scheme val="minor"/>
    </font>
    <font>
      <b/>
      <sz val="12"/>
      <name val="Calibri"/>
      <family val="2"/>
      <scheme val="minor"/>
    </font>
    <font>
      <b/>
      <i/>
      <sz val="12"/>
      <name val="Calibri"/>
      <family val="2"/>
      <scheme val="minor"/>
    </font>
    <font>
      <sz val="12"/>
      <color theme="1"/>
      <name val="Calibri"/>
      <family val="2"/>
      <scheme val="minor"/>
    </font>
    <font>
      <i/>
      <sz val="12"/>
      <name val="Calibri"/>
      <family val="2"/>
      <scheme val="minor"/>
    </font>
    <font>
      <i/>
      <sz val="12"/>
      <color rgb="FF7030A0"/>
      <name val="Calibri"/>
      <family val="2"/>
      <scheme val="minor"/>
    </font>
    <font>
      <i/>
      <sz val="12"/>
      <color theme="1"/>
      <name val="Calibri"/>
      <family val="2"/>
      <scheme val="minor"/>
    </font>
    <font>
      <sz val="11"/>
      <color rgb="FFFF0000"/>
      <name val="Calibri"/>
      <family val="2"/>
    </font>
    <font>
      <b/>
      <sz val="11"/>
      <color theme="4" tint="-0.249977111117893"/>
      <name val="Calibri"/>
      <family val="2"/>
    </font>
    <font>
      <sz val="14"/>
      <color rgb="FFFF0000"/>
      <name val="Calibri"/>
      <family val="2"/>
    </font>
    <font>
      <b/>
      <sz val="14"/>
      <color theme="4" tint="-0.249977111117893"/>
      <name val="Calibri"/>
      <family val="2"/>
    </font>
    <font>
      <sz val="11"/>
      <color theme="0"/>
      <name val="Calibri"/>
      <family val="2"/>
    </font>
    <font>
      <sz val="11"/>
      <color theme="4" tint="-0.249977111117893"/>
      <name val="Calibri"/>
      <family val="2"/>
    </font>
    <font>
      <i/>
      <sz val="10"/>
      <color theme="1"/>
      <name val="Calibri"/>
      <family val="2"/>
    </font>
    <font>
      <b/>
      <sz val="10"/>
      <color rgb="FFFF0000"/>
      <name val="Calibri"/>
      <family val="2"/>
    </font>
    <font>
      <i/>
      <sz val="10"/>
      <color rgb="FFFF0000"/>
      <name val="Calibri"/>
      <family val="2"/>
    </font>
    <font>
      <b/>
      <i/>
      <sz val="14"/>
      <name val="Calibri"/>
      <family val="2"/>
    </font>
    <font>
      <sz val="12"/>
      <color theme="1"/>
      <name val="Calibri"/>
      <family val="2"/>
    </font>
    <font>
      <b/>
      <sz val="10"/>
      <name val="Calibri"/>
      <family val="2"/>
      <scheme val="minor"/>
    </font>
    <font>
      <b/>
      <sz val="10"/>
      <color theme="1"/>
      <name val="Calibri"/>
      <family val="2"/>
    </font>
    <font>
      <sz val="10"/>
      <color theme="1"/>
      <name val="Calibri"/>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59999389629810485"/>
        <bgColor theme="4" tint="0.79998168889431442"/>
      </patternFill>
    </fill>
    <fill>
      <patternFill patternType="solid">
        <fgColor theme="0"/>
        <bgColor indexed="64"/>
      </patternFill>
    </fill>
    <fill>
      <patternFill patternType="solid">
        <fgColor theme="6" tint="0.79998168889431442"/>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theme="0"/>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bottom style="thick">
        <color theme="0"/>
      </bottom>
      <diagonal/>
    </border>
    <border>
      <left style="thin">
        <color theme="0"/>
      </left>
      <right/>
      <top style="thin">
        <color theme="0"/>
      </top>
      <bottom/>
      <diagonal/>
    </border>
  </borders>
  <cellStyleXfs count="4">
    <xf numFmtId="0" fontId="0" fillId="0" borderId="0"/>
    <xf numFmtId="0" fontId="4" fillId="2" borderId="0" applyNumberFormat="0" applyBorder="0" applyAlignment="0" applyProtection="0"/>
    <xf numFmtId="43" fontId="4" fillId="0" borderId="0" applyFont="0" applyFill="0" applyBorder="0" applyAlignment="0" applyProtection="0"/>
    <xf numFmtId="0" fontId="8" fillId="0" borderId="0" applyNumberFormat="0" applyFill="0" applyBorder="0" applyAlignment="0" applyProtection="0"/>
  </cellStyleXfs>
  <cellXfs count="216">
    <xf numFmtId="0" fontId="0" fillId="0" borderId="0" xfId="0"/>
    <xf numFmtId="0" fontId="5" fillId="0" borderId="0" xfId="0" applyFont="1"/>
    <xf numFmtId="0" fontId="0" fillId="0" borderId="0" xfId="0" applyFont="1"/>
    <xf numFmtId="0" fontId="2" fillId="0" borderId="2" xfId="0" applyFont="1" applyBorder="1" applyAlignment="1">
      <alignment vertical="center"/>
    </xf>
    <xf numFmtId="0" fontId="2" fillId="0" borderId="0" xfId="0" applyFont="1" applyFill="1" applyBorder="1" applyAlignment="1">
      <alignment vertical="center"/>
    </xf>
    <xf numFmtId="0" fontId="6" fillId="9" borderId="0" xfId="0" applyFont="1" applyFill="1" applyAlignment="1">
      <alignment vertical="center"/>
    </xf>
    <xf numFmtId="0" fontId="0" fillId="0" borderId="0" xfId="0" applyFill="1" applyAlignment="1">
      <alignment vertical="center"/>
    </xf>
    <xf numFmtId="0" fontId="6" fillId="9" borderId="24" xfId="0" applyFont="1" applyFill="1" applyBorder="1" applyAlignment="1">
      <alignment vertical="center"/>
    </xf>
    <xf numFmtId="0" fontId="6" fillId="9" borderId="0" xfId="0" applyFont="1" applyFill="1" applyBorder="1" applyAlignment="1">
      <alignment vertical="center"/>
    </xf>
    <xf numFmtId="0" fontId="6" fillId="9" borderId="16" xfId="0" applyFont="1" applyFill="1" applyBorder="1" applyAlignment="1">
      <alignment vertical="center"/>
    </xf>
    <xf numFmtId="0" fontId="9" fillId="0" borderId="0" xfId="0" applyFont="1"/>
    <xf numFmtId="0" fontId="0" fillId="0" borderId="0" xfId="0" applyProtection="1">
      <protection locked="0"/>
    </xf>
    <xf numFmtId="0" fontId="0" fillId="9" borderId="0" xfId="0" applyFont="1" applyFill="1" applyAlignment="1">
      <alignment vertical="center"/>
    </xf>
    <xf numFmtId="0" fontId="0" fillId="9" borderId="23" xfId="0" applyFont="1" applyFill="1" applyBorder="1" applyAlignment="1">
      <alignment vertical="center"/>
    </xf>
    <xf numFmtId="0" fontId="0" fillId="9" borderId="14" xfId="0" applyFont="1" applyFill="1" applyBorder="1" applyAlignment="1">
      <alignment vertical="center"/>
    </xf>
    <xf numFmtId="0" fontId="0" fillId="9" borderId="15" xfId="0" applyFont="1" applyFill="1" applyBorder="1" applyAlignment="1">
      <alignment vertical="center"/>
    </xf>
    <xf numFmtId="0" fontId="0" fillId="9" borderId="24" xfId="0" applyFont="1" applyFill="1" applyBorder="1" applyAlignment="1">
      <alignment vertical="center"/>
    </xf>
    <xf numFmtId="0" fontId="0" fillId="9" borderId="0" xfId="0" applyFont="1" applyFill="1" applyBorder="1" applyAlignment="1">
      <alignment vertical="center"/>
    </xf>
    <xf numFmtId="0" fontId="0" fillId="9" borderId="16" xfId="0" applyFont="1" applyFill="1" applyBorder="1" applyAlignment="1">
      <alignment vertical="center"/>
    </xf>
    <xf numFmtId="0" fontId="11" fillId="9" borderId="24" xfId="0" applyFont="1" applyFill="1" applyBorder="1" applyAlignment="1">
      <alignment vertical="center"/>
    </xf>
    <xf numFmtId="0" fontId="6" fillId="9" borderId="0" xfId="0" applyFont="1" applyFill="1" applyBorder="1" applyAlignment="1">
      <alignment horizontal="left" vertical="center"/>
    </xf>
    <xf numFmtId="0" fontId="12" fillId="9" borderId="19" xfId="3" applyFont="1" applyFill="1" applyBorder="1" applyAlignment="1">
      <alignment vertical="center"/>
    </xf>
    <xf numFmtId="0" fontId="0" fillId="9" borderId="18" xfId="0" applyFont="1" applyFill="1" applyBorder="1" applyAlignment="1">
      <alignment vertical="center"/>
    </xf>
    <xf numFmtId="0" fontId="0" fillId="9" borderId="17" xfId="0" applyFont="1" applyFill="1" applyBorder="1" applyAlignment="1">
      <alignment vertical="center"/>
    </xf>
    <xf numFmtId="164" fontId="10" fillId="0" borderId="0" xfId="0" applyNumberFormat="1" applyFont="1" applyProtection="1">
      <protection locked="0"/>
    </xf>
    <xf numFmtId="164" fontId="14" fillId="4" borderId="26" xfId="0" applyNumberFormat="1" applyFont="1" applyFill="1" applyBorder="1" applyAlignment="1" applyProtection="1">
      <alignment horizontal="center" vertical="center"/>
      <protection locked="0"/>
    </xf>
    <xf numFmtId="164" fontId="16" fillId="0" borderId="9" xfId="0" applyNumberFormat="1" applyFont="1" applyFill="1" applyBorder="1" applyAlignment="1" applyProtection="1">
      <alignment horizontal="center" vertical="center"/>
      <protection locked="0"/>
    </xf>
    <xf numFmtId="164" fontId="10" fillId="3" borderId="5" xfId="0" applyNumberFormat="1" applyFont="1" applyFill="1" applyBorder="1" applyAlignment="1" applyProtection="1">
      <alignment horizontal="center" vertical="center"/>
      <protection locked="0"/>
    </xf>
    <xf numFmtId="164" fontId="18" fillId="0" borderId="22" xfId="0" applyNumberFormat="1" applyFont="1" applyFill="1" applyBorder="1" applyAlignment="1" applyProtection="1">
      <alignment horizontal="center" vertical="center"/>
      <protection locked="0"/>
    </xf>
    <xf numFmtId="164" fontId="19" fillId="3" borderId="20" xfId="0" applyNumberFormat="1" applyFont="1" applyFill="1" applyBorder="1" applyAlignment="1" applyProtection="1">
      <alignment horizontal="center" vertical="center"/>
      <protection locked="0"/>
    </xf>
    <xf numFmtId="164" fontId="18" fillId="0" borderId="9" xfId="0" applyNumberFormat="1" applyFont="1" applyFill="1" applyBorder="1" applyAlignment="1" applyProtection="1">
      <alignment horizontal="center" vertical="center"/>
      <protection locked="0"/>
    </xf>
    <xf numFmtId="164" fontId="10" fillId="3" borderId="20" xfId="0" applyNumberFormat="1" applyFont="1" applyFill="1" applyBorder="1" applyAlignment="1" applyProtection="1">
      <alignment horizontal="center" vertical="center"/>
      <protection locked="0"/>
    </xf>
    <xf numFmtId="164" fontId="20" fillId="3" borderId="20" xfId="0" applyNumberFormat="1" applyFont="1" applyFill="1" applyBorder="1" applyAlignment="1" applyProtection="1">
      <alignment horizontal="center" vertical="center"/>
      <protection locked="0"/>
    </xf>
    <xf numFmtId="164" fontId="19" fillId="0" borderId="10" xfId="0" applyNumberFormat="1" applyFont="1" applyFill="1" applyBorder="1" applyAlignment="1" applyProtection="1">
      <alignment horizontal="left" vertical="top" wrapText="1"/>
      <protection locked="0"/>
    </xf>
    <xf numFmtId="164" fontId="10" fillId="0" borderId="0" xfId="2" applyNumberFormat="1" applyFont="1" applyProtection="1">
      <protection locked="0"/>
    </xf>
    <xf numFmtId="164" fontId="21" fillId="3" borderId="6" xfId="0" applyNumberFormat="1" applyFont="1" applyFill="1" applyBorder="1" applyAlignment="1" applyProtection="1">
      <alignment horizontal="right" vertical="center"/>
      <protection locked="0"/>
    </xf>
    <xf numFmtId="164" fontId="20" fillId="3" borderId="7" xfId="0" applyNumberFormat="1" applyFont="1" applyFill="1" applyBorder="1" applyAlignment="1" applyProtection="1">
      <alignment horizontal="center" vertical="center"/>
      <protection locked="0"/>
    </xf>
    <xf numFmtId="164" fontId="20" fillId="3" borderId="8" xfId="0" applyNumberFormat="1" applyFont="1" applyFill="1" applyBorder="1" applyAlignment="1" applyProtection="1">
      <alignment horizontal="center" vertical="center"/>
      <protection locked="0"/>
    </xf>
    <xf numFmtId="164" fontId="10" fillId="3" borderId="21" xfId="0" applyNumberFormat="1" applyFont="1" applyFill="1" applyBorder="1" applyProtection="1">
      <protection locked="0"/>
    </xf>
    <xf numFmtId="164" fontId="14" fillId="4" borderId="25" xfId="0" applyNumberFormat="1" applyFont="1" applyFill="1" applyBorder="1" applyAlignment="1" applyProtection="1">
      <alignment horizontal="center" vertical="center"/>
      <protection locked="0"/>
    </xf>
    <xf numFmtId="164" fontId="22" fillId="4" borderId="27" xfId="0" applyNumberFormat="1" applyFont="1" applyFill="1" applyBorder="1" applyAlignment="1" applyProtection="1">
      <alignment horizontal="center" vertical="center"/>
      <protection locked="0"/>
    </xf>
    <xf numFmtId="164" fontId="24" fillId="3" borderId="6" xfId="0" applyNumberFormat="1" applyFont="1" applyFill="1" applyBorder="1" applyAlignment="1" applyProtection="1">
      <alignment horizontal="right" vertical="center" wrapText="1"/>
      <protection locked="0"/>
    </xf>
    <xf numFmtId="164" fontId="13" fillId="4" borderId="0" xfId="0" applyNumberFormat="1" applyFont="1" applyFill="1" applyProtection="1"/>
    <xf numFmtId="164" fontId="13" fillId="4" borderId="0" xfId="0" applyNumberFormat="1" applyFont="1" applyFill="1" applyAlignment="1" applyProtection="1">
      <alignment horizontal="right"/>
    </xf>
    <xf numFmtId="0" fontId="10" fillId="0" borderId="0" xfId="0" applyFont="1"/>
    <xf numFmtId="164" fontId="10" fillId="0" borderId="0" xfId="0" applyNumberFormat="1" applyFont="1" applyProtection="1"/>
    <xf numFmtId="164" fontId="25" fillId="5" borderId="0" xfId="0" applyNumberFormat="1" applyFont="1" applyFill="1" applyAlignment="1" applyProtection="1">
      <alignment wrapText="1"/>
    </xf>
    <xf numFmtId="164" fontId="25" fillId="5" borderId="0" xfId="0" applyNumberFormat="1" applyFont="1" applyFill="1" applyAlignment="1" applyProtection="1">
      <alignment horizontal="left" wrapText="1"/>
    </xf>
    <xf numFmtId="0" fontId="20" fillId="0" borderId="0" xfId="0" applyFont="1"/>
    <xf numFmtId="164" fontId="20" fillId="0" borderId="0" xfId="0" applyNumberFormat="1" applyFont="1" applyProtection="1"/>
    <xf numFmtId="164" fontId="10" fillId="0" borderId="0" xfId="0" applyNumberFormat="1" applyFont="1" applyBorder="1" applyProtection="1">
      <protection locked="0"/>
    </xf>
    <xf numFmtId="164" fontId="27" fillId="0" borderId="0" xfId="0" applyNumberFormat="1" applyFont="1" applyProtection="1"/>
    <xf numFmtId="164" fontId="13" fillId="4" borderId="0" xfId="0" applyNumberFormat="1" applyFont="1" applyFill="1" applyProtection="1">
      <protection locked="0"/>
    </xf>
    <xf numFmtId="164" fontId="13" fillId="4" borderId="0" xfId="0" applyNumberFormat="1" applyFont="1" applyFill="1" applyAlignment="1" applyProtection="1">
      <alignment horizontal="right"/>
      <protection locked="0"/>
    </xf>
    <xf numFmtId="164" fontId="16" fillId="5" borderId="0" xfId="0" applyNumberFormat="1" applyFont="1" applyFill="1" applyAlignment="1" applyProtection="1">
      <alignment wrapText="1"/>
      <protection locked="0"/>
    </xf>
    <xf numFmtId="164" fontId="10" fillId="7" borderId="32" xfId="0" applyNumberFormat="1" applyFont="1" applyFill="1" applyBorder="1"/>
    <xf numFmtId="164" fontId="15" fillId="0" borderId="0" xfId="0" applyNumberFormat="1" applyFont="1" applyProtection="1"/>
    <xf numFmtId="164" fontId="10" fillId="6" borderId="32" xfId="0" applyNumberFormat="1" applyFont="1" applyFill="1" applyBorder="1"/>
    <xf numFmtId="164" fontId="10" fillId="6" borderId="34" xfId="0" applyNumberFormat="1" applyFont="1" applyFill="1" applyBorder="1"/>
    <xf numFmtId="164" fontId="26" fillId="0" borderId="0" xfId="0" applyNumberFormat="1" applyFont="1" applyProtection="1">
      <protection locked="0"/>
    </xf>
    <xf numFmtId="164" fontId="30" fillId="3" borderId="23" xfId="0" applyNumberFormat="1" applyFont="1" applyFill="1" applyBorder="1" applyAlignment="1" applyProtection="1">
      <alignment vertical="center"/>
    </xf>
    <xf numFmtId="164" fontId="31" fillId="3" borderId="14" xfId="0" applyNumberFormat="1" applyFont="1" applyFill="1" applyBorder="1" applyAlignment="1" applyProtection="1">
      <alignment vertical="center"/>
    </xf>
    <xf numFmtId="164" fontId="31" fillId="3" borderId="14" xfId="0" applyNumberFormat="1" applyFont="1" applyFill="1" applyBorder="1" applyAlignment="1" applyProtection="1">
      <alignment horizontal="center" vertical="center"/>
      <protection locked="0"/>
    </xf>
    <xf numFmtId="164" fontId="31" fillId="3" borderId="15" xfId="0" applyNumberFormat="1" applyFont="1" applyFill="1" applyBorder="1" applyAlignment="1" applyProtection="1">
      <alignment vertical="center"/>
      <protection locked="0"/>
    </xf>
    <xf numFmtId="164" fontId="32" fillId="3" borderId="0" xfId="0" applyNumberFormat="1" applyFont="1" applyFill="1" applyBorder="1" applyAlignment="1" applyProtection="1">
      <alignment horizontal="right" vertical="center"/>
    </xf>
    <xf numFmtId="164" fontId="35" fillId="0" borderId="0" xfId="0" applyNumberFormat="1" applyFont="1" applyAlignment="1" applyProtection="1">
      <alignment vertical="center"/>
      <protection locked="0"/>
    </xf>
    <xf numFmtId="164" fontId="33" fillId="3" borderId="24" xfId="0" applyNumberFormat="1" applyFont="1" applyFill="1" applyBorder="1" applyAlignment="1" applyProtection="1">
      <alignment vertical="center"/>
    </xf>
    <xf numFmtId="164" fontId="35" fillId="0" borderId="9" xfId="2" applyNumberFormat="1" applyFont="1" applyFill="1" applyBorder="1" applyAlignment="1" applyProtection="1">
      <alignment horizontal="right" vertical="center"/>
      <protection locked="0"/>
    </xf>
    <xf numFmtId="164" fontId="35" fillId="3" borderId="16" xfId="2" applyNumberFormat="1" applyFont="1" applyFill="1" applyBorder="1" applyAlignment="1" applyProtection="1">
      <alignment horizontal="center" vertical="center"/>
      <protection locked="0"/>
    </xf>
    <xf numFmtId="164" fontId="36" fillId="3" borderId="24" xfId="0" applyNumberFormat="1" applyFont="1" applyFill="1" applyBorder="1" applyAlignment="1" applyProtection="1">
      <alignment horizontal="right" vertical="center"/>
    </xf>
    <xf numFmtId="164" fontId="36" fillId="3" borderId="0" xfId="0" applyNumberFormat="1" applyFont="1" applyFill="1" applyBorder="1" applyAlignment="1" applyProtection="1">
      <alignment horizontal="left" vertical="center"/>
    </xf>
    <xf numFmtId="164" fontId="36" fillId="3" borderId="0" xfId="0" applyNumberFormat="1" applyFont="1" applyFill="1" applyBorder="1" applyAlignment="1" applyProtection="1">
      <alignment horizontal="right" vertical="center"/>
    </xf>
    <xf numFmtId="164" fontId="32" fillId="0" borderId="9" xfId="2" applyNumberFormat="1" applyFont="1" applyFill="1" applyBorder="1" applyAlignment="1" applyProtection="1">
      <alignment horizontal="right" vertical="center"/>
      <protection locked="0"/>
    </xf>
    <xf numFmtId="164" fontId="36" fillId="3" borderId="0" xfId="0" quotePrefix="1" applyNumberFormat="1" applyFont="1" applyFill="1" applyBorder="1" applyAlignment="1" applyProtection="1">
      <alignment horizontal="right" vertical="center"/>
    </xf>
    <xf numFmtId="164" fontId="33" fillId="3" borderId="0" xfId="0" applyNumberFormat="1" applyFont="1" applyFill="1" applyBorder="1" applyAlignment="1" applyProtection="1">
      <alignment vertical="center"/>
    </xf>
    <xf numFmtId="164" fontId="37" fillId="3" borderId="0" xfId="0" quotePrefix="1" applyNumberFormat="1" applyFont="1" applyFill="1" applyBorder="1" applyAlignment="1" applyProtection="1">
      <alignment horizontal="right" vertical="center"/>
    </xf>
    <xf numFmtId="164" fontId="32" fillId="3" borderId="9" xfId="2" applyNumberFormat="1" applyFont="1" applyFill="1" applyBorder="1" applyAlignment="1" applyProtection="1">
      <alignment horizontal="right" vertical="center"/>
    </xf>
    <xf numFmtId="164" fontId="35" fillId="0" borderId="10" xfId="2" applyNumberFormat="1" applyFont="1" applyFill="1" applyBorder="1" applyAlignment="1" applyProtection="1">
      <alignment horizontal="right" vertical="center"/>
      <protection locked="0"/>
    </xf>
    <xf numFmtId="164" fontId="33" fillId="3" borderId="24" xfId="0" applyNumberFormat="1" applyFont="1" applyFill="1" applyBorder="1" applyAlignment="1" applyProtection="1">
      <alignment horizontal="right" vertical="center"/>
    </xf>
    <xf numFmtId="164" fontId="32" fillId="3" borderId="1" xfId="2" applyNumberFormat="1" applyFont="1" applyFill="1" applyBorder="1" applyAlignment="1" applyProtection="1">
      <alignment horizontal="right" vertical="center"/>
    </xf>
    <xf numFmtId="164" fontId="35" fillId="3" borderId="16" xfId="0" applyNumberFormat="1" applyFont="1" applyFill="1" applyBorder="1" applyAlignment="1" applyProtection="1">
      <alignment vertical="center"/>
      <protection locked="0"/>
    </xf>
    <xf numFmtId="164" fontId="35" fillId="0" borderId="22" xfId="2" applyNumberFormat="1" applyFont="1" applyFill="1" applyBorder="1" applyAlignment="1" applyProtection="1">
      <alignment horizontal="right" vertical="center"/>
      <protection locked="0"/>
    </xf>
    <xf numFmtId="164" fontId="33" fillId="3" borderId="0" xfId="0" applyNumberFormat="1" applyFont="1" applyFill="1" applyBorder="1" applyAlignment="1" applyProtection="1">
      <alignment horizontal="left" vertical="center"/>
    </xf>
    <xf numFmtId="164" fontId="33" fillId="3" borderId="22" xfId="2" applyNumberFormat="1" applyFont="1" applyFill="1" applyBorder="1" applyAlignment="1" applyProtection="1">
      <alignment horizontal="right" vertical="center"/>
    </xf>
    <xf numFmtId="164" fontId="32" fillId="0" borderId="10" xfId="2" applyNumberFormat="1" applyFont="1" applyFill="1" applyBorder="1" applyAlignment="1" applyProtection="1">
      <alignment horizontal="right" vertical="center"/>
      <protection locked="0"/>
    </xf>
    <xf numFmtId="164" fontId="33" fillId="3" borderId="19" xfId="0" applyNumberFormat="1" applyFont="1" applyFill="1" applyBorder="1" applyAlignment="1" applyProtection="1">
      <alignment vertical="center"/>
    </xf>
    <xf numFmtId="164" fontId="33" fillId="3" borderId="18" xfId="0" applyNumberFormat="1" applyFont="1" applyFill="1" applyBorder="1" applyAlignment="1" applyProtection="1">
      <alignment horizontal="left" vertical="center"/>
    </xf>
    <xf numFmtId="164" fontId="33" fillId="3" borderId="1" xfId="2" applyNumberFormat="1" applyFont="1" applyFill="1" applyBorder="1" applyAlignment="1" applyProtection="1">
      <alignment horizontal="right" vertical="center"/>
    </xf>
    <xf numFmtId="164" fontId="35" fillId="3" borderId="17" xfId="0" applyNumberFormat="1" applyFont="1" applyFill="1" applyBorder="1" applyAlignment="1" applyProtection="1">
      <alignment vertical="center"/>
      <protection locked="0"/>
    </xf>
    <xf numFmtId="164" fontId="32" fillId="0" borderId="28" xfId="2" applyNumberFormat="1" applyFont="1" applyFill="1" applyBorder="1" applyAlignment="1" applyProtection="1">
      <alignment horizontal="right" vertical="center"/>
      <protection locked="0"/>
    </xf>
    <xf numFmtId="164" fontId="35" fillId="0" borderId="0" xfId="0" applyNumberFormat="1" applyFont="1" applyBorder="1" applyAlignment="1" applyProtection="1">
      <alignment vertical="center"/>
      <protection locked="0"/>
    </xf>
    <xf numFmtId="164" fontId="39" fillId="4" borderId="0" xfId="0" applyNumberFormat="1" applyFont="1" applyFill="1" applyProtection="1"/>
    <xf numFmtId="164" fontId="40" fillId="5" borderId="33" xfId="1" applyNumberFormat="1" applyFont="1" applyFill="1" applyBorder="1" applyAlignment="1">
      <alignment wrapText="1"/>
    </xf>
    <xf numFmtId="164" fontId="20" fillId="0" borderId="0" xfId="2" applyNumberFormat="1" applyFont="1" applyBorder="1" applyProtection="1">
      <protection locked="0"/>
    </xf>
    <xf numFmtId="164" fontId="39" fillId="0" borderId="0" xfId="0" applyNumberFormat="1" applyFont="1" applyBorder="1" applyProtection="1"/>
    <xf numFmtId="164" fontId="39" fillId="0" borderId="0" xfId="0" applyNumberFormat="1" applyFont="1" applyProtection="1"/>
    <xf numFmtId="164" fontId="41" fillId="4" borderId="0" xfId="0" applyNumberFormat="1" applyFont="1" applyFill="1" applyProtection="1"/>
    <xf numFmtId="164" fontId="16" fillId="5" borderId="0" xfId="0" applyNumberFormat="1" applyFont="1" applyFill="1" applyAlignment="1" applyProtection="1">
      <alignment wrapText="1"/>
    </xf>
    <xf numFmtId="164" fontId="16" fillId="5" borderId="0" xfId="0" applyNumberFormat="1" applyFont="1" applyFill="1" applyAlignment="1" applyProtection="1">
      <alignment horizontal="center" wrapText="1"/>
    </xf>
    <xf numFmtId="164" fontId="42" fillId="5" borderId="33" xfId="1" applyNumberFormat="1" applyFont="1" applyFill="1" applyBorder="1" applyAlignment="1">
      <alignment wrapText="1"/>
    </xf>
    <xf numFmtId="164" fontId="13" fillId="4" borderId="0" xfId="0" applyNumberFormat="1" applyFont="1" applyFill="1" applyAlignment="1" applyProtection="1">
      <alignment horizontal="center"/>
    </xf>
    <xf numFmtId="164" fontId="25" fillId="5" borderId="0" xfId="0" applyNumberFormat="1" applyFont="1" applyFill="1" applyAlignment="1" applyProtection="1">
      <alignment horizontal="center" wrapText="1"/>
    </xf>
    <xf numFmtId="164" fontId="39" fillId="0" borderId="0" xfId="2" applyNumberFormat="1" applyFont="1" applyBorder="1" applyProtection="1"/>
    <xf numFmtId="164" fontId="20" fillId="0" borderId="0" xfId="2" applyNumberFormat="1" applyFont="1" applyProtection="1">
      <protection locked="0"/>
    </xf>
    <xf numFmtId="164" fontId="39" fillId="0" borderId="0" xfId="0" applyNumberFormat="1" applyFont="1" applyProtection="1">
      <protection locked="0"/>
    </xf>
    <xf numFmtId="164" fontId="39" fillId="4" borderId="0" xfId="0" applyNumberFormat="1" applyFont="1" applyFill="1" applyAlignment="1" applyProtection="1">
      <alignment horizontal="center"/>
    </xf>
    <xf numFmtId="164" fontId="17" fillId="0" borderId="0" xfId="0" applyNumberFormat="1" applyFont="1" applyAlignment="1" applyProtection="1">
      <alignment wrapText="1"/>
    </xf>
    <xf numFmtId="164" fontId="17" fillId="0" borderId="0" xfId="0" applyNumberFormat="1" applyFont="1" applyAlignment="1" applyProtection="1">
      <alignment wrapText="1"/>
      <protection locked="0"/>
    </xf>
    <xf numFmtId="164" fontId="27" fillId="7" borderId="30" xfId="2" applyNumberFormat="1" applyFont="1" applyFill="1" applyBorder="1" applyAlignment="1" applyProtection="1">
      <alignment horizontal="center"/>
    </xf>
    <xf numFmtId="164" fontId="27" fillId="6" borderId="30" xfId="2" applyNumberFormat="1" applyFont="1" applyFill="1" applyBorder="1" applyAlignment="1" applyProtection="1">
      <alignment horizontal="center"/>
    </xf>
    <xf numFmtId="164" fontId="27" fillId="7" borderId="31" xfId="2" applyNumberFormat="1" applyFont="1" applyFill="1" applyBorder="1" applyAlignment="1" applyProtection="1">
      <alignment horizontal="center"/>
    </xf>
    <xf numFmtId="164" fontId="16" fillId="5" borderId="33" xfId="0" applyNumberFormat="1" applyFont="1" applyFill="1" applyBorder="1" applyAlignment="1">
      <alignment horizontal="center" wrapText="1"/>
    </xf>
    <xf numFmtId="164" fontId="20" fillId="7" borderId="32" xfId="2" applyNumberFormat="1" applyFont="1" applyFill="1" applyBorder="1"/>
    <xf numFmtId="164" fontId="20" fillId="6" borderId="32" xfId="2" applyNumberFormat="1" applyFont="1" applyFill="1" applyBorder="1"/>
    <xf numFmtId="164" fontId="10" fillId="7" borderId="32" xfId="2" applyNumberFormat="1" applyFont="1" applyFill="1" applyBorder="1"/>
    <xf numFmtId="164" fontId="20" fillId="6" borderId="34" xfId="2" applyNumberFormat="1" applyFont="1" applyFill="1" applyBorder="1"/>
    <xf numFmtId="164" fontId="17" fillId="0" borderId="0" xfId="0" applyNumberFormat="1" applyFont="1" applyProtection="1"/>
    <xf numFmtId="164" fontId="17" fillId="0" borderId="0" xfId="0" applyNumberFormat="1" applyFont="1" applyProtection="1">
      <protection locked="0"/>
    </xf>
    <xf numFmtId="164" fontId="43" fillId="0" borderId="0" xfId="0" applyNumberFormat="1" applyFont="1" applyProtection="1">
      <protection locked="0"/>
    </xf>
    <xf numFmtId="164" fontId="10" fillId="0" borderId="0" xfId="0" applyNumberFormat="1" applyFont="1" applyAlignment="1" applyProtection="1">
      <alignment wrapText="1"/>
    </xf>
    <xf numFmtId="164" fontId="10" fillId="0" borderId="0" xfId="0" applyNumberFormat="1" applyFont="1" applyAlignment="1" applyProtection="1">
      <alignment wrapText="1"/>
      <protection locked="0"/>
    </xf>
    <xf numFmtId="164" fontId="39" fillId="7" borderId="32" xfId="2" applyNumberFormat="1" applyFont="1" applyFill="1" applyBorder="1" applyAlignment="1" applyProtection="1">
      <alignment horizontal="center"/>
    </xf>
    <xf numFmtId="164" fontId="39" fillId="0" borderId="0" xfId="0" applyNumberFormat="1" applyFont="1" applyAlignment="1" applyProtection="1">
      <alignment horizontal="center"/>
      <protection locked="0"/>
    </xf>
    <xf numFmtId="164" fontId="43" fillId="4" borderId="0" xfId="0" applyNumberFormat="1" applyFont="1" applyFill="1" applyAlignment="1" applyProtection="1">
      <alignment horizontal="center"/>
      <protection locked="0"/>
    </xf>
    <xf numFmtId="164" fontId="44" fillId="5" borderId="0" xfId="1" applyNumberFormat="1" applyFont="1" applyFill="1" applyAlignment="1" applyProtection="1">
      <alignment wrapText="1"/>
    </xf>
    <xf numFmtId="164" fontId="39" fillId="7" borderId="32" xfId="2" applyNumberFormat="1" applyFont="1" applyFill="1" applyBorder="1"/>
    <xf numFmtId="164" fontId="39" fillId="6" borderId="32" xfId="2" applyNumberFormat="1" applyFont="1" applyFill="1" applyBorder="1"/>
    <xf numFmtId="164" fontId="39" fillId="4" borderId="0" xfId="0" applyNumberFormat="1" applyFont="1" applyFill="1" applyProtection="1">
      <protection locked="0"/>
    </xf>
    <xf numFmtId="1" fontId="25" fillId="5" borderId="0" xfId="0" applyNumberFormat="1" applyFont="1" applyFill="1" applyAlignment="1" applyProtection="1">
      <alignment horizontal="center" wrapText="1"/>
    </xf>
    <xf numFmtId="164" fontId="13" fillId="4" borderId="3" xfId="0" applyNumberFormat="1" applyFont="1" applyFill="1" applyBorder="1" applyAlignment="1" applyProtection="1">
      <protection locked="0"/>
    </xf>
    <xf numFmtId="164" fontId="14" fillId="4" borderId="4" xfId="0" applyNumberFormat="1" applyFont="1" applyFill="1" applyBorder="1" applyAlignment="1" applyProtection="1">
      <alignment horizontal="center"/>
      <protection locked="0"/>
    </xf>
    <xf numFmtId="164" fontId="14" fillId="4" borderId="4" xfId="0" applyNumberFormat="1" applyFont="1" applyFill="1" applyBorder="1" applyAlignment="1" applyProtection="1">
      <protection locked="0"/>
    </xf>
    <xf numFmtId="164" fontId="43" fillId="4" borderId="5" xfId="0" applyNumberFormat="1" applyFont="1" applyFill="1" applyBorder="1" applyProtection="1">
      <protection locked="0"/>
    </xf>
    <xf numFmtId="164" fontId="10" fillId="3" borderId="6" xfId="0" applyNumberFormat="1" applyFont="1" applyFill="1" applyBorder="1" applyProtection="1">
      <protection locked="0"/>
    </xf>
    <xf numFmtId="164" fontId="23" fillId="3" borderId="0" xfId="0" applyNumberFormat="1" applyFont="1" applyFill="1" applyBorder="1" applyAlignment="1" applyProtection="1">
      <alignment horizontal="center"/>
      <protection locked="0"/>
    </xf>
    <xf numFmtId="164" fontId="23" fillId="3" borderId="0" xfId="0" applyNumberFormat="1" applyFont="1" applyFill="1" applyBorder="1" applyAlignment="1" applyProtection="1">
      <alignment horizontal="center" wrapText="1"/>
      <protection locked="0"/>
    </xf>
    <xf numFmtId="164" fontId="10" fillId="3" borderId="20" xfId="0" applyNumberFormat="1" applyFont="1" applyFill="1" applyBorder="1" applyProtection="1">
      <protection locked="0"/>
    </xf>
    <xf numFmtId="164" fontId="10" fillId="0" borderId="0" xfId="0" applyNumberFormat="1" applyFont="1" applyFill="1" applyBorder="1" applyProtection="1">
      <protection locked="0"/>
    </xf>
    <xf numFmtId="164" fontId="17" fillId="3" borderId="6" xfId="0" applyNumberFormat="1" applyFont="1" applyFill="1" applyBorder="1" applyProtection="1">
      <protection locked="0"/>
    </xf>
    <xf numFmtId="164" fontId="10" fillId="3" borderId="0" xfId="0" applyNumberFormat="1" applyFont="1" applyFill="1" applyBorder="1" applyAlignment="1" applyProtection="1">
      <alignment horizontal="center"/>
    </xf>
    <xf numFmtId="164" fontId="45" fillId="3" borderId="20" xfId="0" applyNumberFormat="1" applyFont="1" applyFill="1" applyBorder="1" applyAlignment="1" applyProtection="1">
      <alignment horizontal="center"/>
    </xf>
    <xf numFmtId="164" fontId="24" fillId="3" borderId="6" xfId="0" applyNumberFormat="1" applyFont="1" applyFill="1" applyBorder="1" applyAlignment="1" applyProtection="1">
      <alignment horizontal="right"/>
      <protection locked="0"/>
    </xf>
    <xf numFmtId="164" fontId="23" fillId="3" borderId="9" xfId="2" applyNumberFormat="1" applyFont="1" applyFill="1" applyBorder="1" applyAlignment="1" applyProtection="1">
      <alignment horizontal="center"/>
    </xf>
    <xf numFmtId="164" fontId="46" fillId="8" borderId="20" xfId="2" applyNumberFormat="1" applyFont="1" applyFill="1" applyBorder="1" applyAlignment="1" applyProtection="1">
      <alignment horizontal="center"/>
    </xf>
    <xf numFmtId="164" fontId="24" fillId="0" borderId="0" xfId="0" applyNumberFormat="1" applyFont="1" applyFill="1" applyBorder="1" applyAlignment="1" applyProtection="1">
      <alignment horizontal="right"/>
      <protection locked="0"/>
    </xf>
    <xf numFmtId="164" fontId="23" fillId="0" borderId="0" xfId="2" applyNumberFormat="1" applyFont="1" applyFill="1" applyBorder="1" applyAlignment="1" applyProtection="1">
      <alignment horizontal="center"/>
    </xf>
    <xf numFmtId="164" fontId="23" fillId="3" borderId="10" xfId="2" applyNumberFormat="1" applyFont="1" applyFill="1" applyBorder="1" applyAlignment="1" applyProtection="1">
      <alignment horizontal="center"/>
    </xf>
    <xf numFmtId="164" fontId="23" fillId="3" borderId="11" xfId="2" applyNumberFormat="1" applyFont="1" applyFill="1" applyBorder="1" applyAlignment="1" applyProtection="1">
      <alignment horizontal="center"/>
    </xf>
    <xf numFmtId="164" fontId="17" fillId="3" borderId="6" xfId="0" applyNumberFormat="1" applyFont="1" applyFill="1" applyBorder="1" applyAlignment="1" applyProtection="1">
      <alignment horizontal="right"/>
      <protection locked="0"/>
    </xf>
    <xf numFmtId="164" fontId="23" fillId="3" borderId="1" xfId="2" applyNumberFormat="1" applyFont="1" applyFill="1" applyBorder="1" applyAlignment="1" applyProtection="1">
      <alignment horizontal="center"/>
    </xf>
    <xf numFmtId="164" fontId="28" fillId="3" borderId="6" xfId="0" quotePrefix="1" applyNumberFormat="1" applyFont="1" applyFill="1" applyBorder="1" applyProtection="1">
      <protection locked="0"/>
    </xf>
    <xf numFmtId="164" fontId="10" fillId="3" borderId="0" xfId="2" applyNumberFormat="1" applyFont="1" applyFill="1" applyBorder="1" applyAlignment="1" applyProtection="1">
      <alignment horizontal="center"/>
    </xf>
    <xf numFmtId="164" fontId="10" fillId="3" borderId="0" xfId="2" applyNumberFormat="1" applyFont="1" applyFill="1" applyBorder="1" applyProtection="1"/>
    <xf numFmtId="164" fontId="10" fillId="3" borderId="20" xfId="0" applyNumberFormat="1" applyFont="1" applyFill="1" applyBorder="1" applyProtection="1"/>
    <xf numFmtId="164" fontId="10" fillId="3" borderId="9" xfId="2" applyNumberFormat="1" applyFont="1" applyFill="1" applyBorder="1" applyAlignment="1" applyProtection="1">
      <alignment horizontal="center"/>
    </xf>
    <xf numFmtId="164" fontId="10" fillId="3" borderId="10" xfId="2" applyNumberFormat="1" applyFont="1" applyFill="1" applyBorder="1" applyAlignment="1" applyProtection="1">
      <alignment horizontal="center"/>
    </xf>
    <xf numFmtId="164" fontId="10" fillId="3" borderId="11" xfId="2" applyNumberFormat="1" applyFont="1" applyFill="1" applyBorder="1" applyAlignment="1" applyProtection="1">
      <alignment horizontal="center"/>
    </xf>
    <xf numFmtId="164" fontId="23" fillId="3" borderId="0" xfId="0" applyNumberFormat="1" applyFont="1" applyFill="1" applyBorder="1" applyAlignment="1" applyProtection="1">
      <alignment horizontal="center"/>
    </xf>
    <xf numFmtId="164" fontId="47" fillId="3" borderId="6" xfId="0" applyNumberFormat="1" applyFont="1" applyFill="1" applyBorder="1" applyAlignment="1" applyProtection="1">
      <alignment horizontal="right"/>
      <protection locked="0"/>
    </xf>
    <xf numFmtId="164" fontId="47" fillId="3" borderId="0" xfId="0" applyNumberFormat="1" applyFont="1" applyFill="1" applyBorder="1" applyAlignment="1" applyProtection="1">
      <alignment horizontal="center"/>
    </xf>
    <xf numFmtId="164" fontId="10" fillId="3" borderId="7" xfId="0" applyNumberFormat="1" applyFont="1" applyFill="1" applyBorder="1" applyProtection="1">
      <protection locked="0"/>
    </xf>
    <xf numFmtId="164" fontId="10" fillId="3" borderId="8" xfId="0" applyNumberFormat="1" applyFont="1" applyFill="1" applyBorder="1" applyProtection="1">
      <protection locked="0"/>
    </xf>
    <xf numFmtId="164" fontId="48" fillId="3" borderId="6" xfId="0" applyNumberFormat="1" applyFont="1" applyFill="1" applyBorder="1" applyAlignment="1" applyProtection="1">
      <alignment horizontal="right" vertical="center" wrapText="1"/>
      <protection locked="0"/>
    </xf>
    <xf numFmtId="164" fontId="49" fillId="3" borderId="3" xfId="0" applyNumberFormat="1" applyFont="1" applyFill="1" applyBorder="1" applyAlignment="1" applyProtection="1">
      <alignment horizontal="right" vertical="center"/>
      <protection locked="0"/>
    </xf>
    <xf numFmtId="164" fontId="18" fillId="3" borderId="6" xfId="0" applyNumberFormat="1" applyFont="1" applyFill="1" applyBorder="1" applyAlignment="1" applyProtection="1">
      <alignment horizontal="right" vertical="center"/>
      <protection locked="0"/>
    </xf>
    <xf numFmtId="164" fontId="49" fillId="3" borderId="6" xfId="0" applyNumberFormat="1" applyFont="1" applyFill="1" applyBorder="1" applyAlignment="1" applyProtection="1">
      <alignment horizontal="right" vertical="center"/>
      <protection locked="0"/>
    </xf>
    <xf numFmtId="164" fontId="33" fillId="3" borderId="18" xfId="0" applyNumberFormat="1" applyFont="1" applyFill="1" applyBorder="1" applyAlignment="1" applyProtection="1">
      <alignment vertical="center"/>
    </xf>
    <xf numFmtId="164" fontId="30" fillId="10" borderId="23" xfId="0" applyNumberFormat="1" applyFont="1" applyFill="1" applyBorder="1" applyAlignment="1" applyProtection="1">
      <alignment vertical="center"/>
    </xf>
    <xf numFmtId="164" fontId="31" fillId="10" borderId="14" xfId="0" applyNumberFormat="1" applyFont="1" applyFill="1" applyBorder="1" applyAlignment="1" applyProtection="1">
      <alignment vertical="center"/>
    </xf>
    <xf numFmtId="164" fontId="35" fillId="10" borderId="24" xfId="0" applyNumberFormat="1" applyFont="1" applyFill="1" applyBorder="1" applyAlignment="1" applyProtection="1">
      <alignment vertical="center"/>
    </xf>
    <xf numFmtId="164" fontId="33" fillId="10" borderId="0" xfId="0" applyNumberFormat="1" applyFont="1" applyFill="1" applyBorder="1" applyAlignment="1" applyProtection="1">
      <alignment vertical="center"/>
    </xf>
    <xf numFmtId="164" fontId="33" fillId="10" borderId="24" xfId="0" applyNumberFormat="1" applyFont="1" applyFill="1" applyBorder="1" applyAlignment="1" applyProtection="1">
      <alignment vertical="center"/>
    </xf>
    <xf numFmtId="164" fontId="38" fillId="10" borderId="0" xfId="0" applyNumberFormat="1" applyFont="1" applyFill="1" applyBorder="1" applyAlignment="1" applyProtection="1">
      <alignment horizontal="right" vertical="center"/>
    </xf>
    <xf numFmtId="164" fontId="36" fillId="10" borderId="24" xfId="0" applyNumberFormat="1" applyFont="1" applyFill="1" applyBorder="1" applyAlignment="1" applyProtection="1">
      <alignment horizontal="right" vertical="center"/>
    </xf>
    <xf numFmtId="164" fontId="36" fillId="10" borderId="0" xfId="0" applyNumberFormat="1" applyFont="1" applyFill="1" applyBorder="1" applyAlignment="1" applyProtection="1">
      <alignment horizontal="right" vertical="center"/>
    </xf>
    <xf numFmtId="164" fontId="31" fillId="10" borderId="14" xfId="0" applyNumberFormat="1" applyFont="1" applyFill="1" applyBorder="1" applyAlignment="1" applyProtection="1">
      <alignment horizontal="center" vertical="center"/>
      <protection locked="0"/>
    </xf>
    <xf numFmtId="164" fontId="32" fillId="10" borderId="9" xfId="2" applyNumberFormat="1" applyFont="1" applyFill="1" applyBorder="1" applyAlignment="1" applyProtection="1">
      <alignment horizontal="right" vertical="center"/>
    </xf>
    <xf numFmtId="164" fontId="36" fillId="10" borderId="0" xfId="0" applyNumberFormat="1" applyFont="1" applyFill="1" applyBorder="1" applyAlignment="1" applyProtection="1">
      <alignment horizontal="left" vertical="center"/>
    </xf>
    <xf numFmtId="164" fontId="32" fillId="10" borderId="19" xfId="0" applyNumberFormat="1" applyFont="1" applyFill="1" applyBorder="1" applyAlignment="1" applyProtection="1">
      <alignment vertical="center"/>
      <protection locked="0"/>
    </xf>
    <xf numFmtId="164" fontId="35" fillId="10" borderId="15" xfId="0" applyNumberFormat="1" applyFont="1" applyFill="1" applyBorder="1" applyAlignment="1" applyProtection="1">
      <alignment vertical="center"/>
      <protection locked="0"/>
    </xf>
    <xf numFmtId="164" fontId="35" fillId="10" borderId="16" xfId="2" applyNumberFormat="1" applyFont="1" applyFill="1" applyBorder="1" applyAlignment="1" applyProtection="1">
      <alignment horizontal="center" vertical="center"/>
      <protection locked="0"/>
    </xf>
    <xf numFmtId="164" fontId="32" fillId="10" borderId="16" xfId="2" applyNumberFormat="1" applyFont="1" applyFill="1" applyBorder="1" applyAlignment="1" applyProtection="1">
      <alignment horizontal="center" vertical="center"/>
      <protection locked="0"/>
    </xf>
    <xf numFmtId="164" fontId="32" fillId="10" borderId="16" xfId="2" applyNumberFormat="1" applyFont="1" applyFill="1" applyBorder="1" applyAlignment="1" applyProtection="1">
      <alignment vertical="center"/>
      <protection locked="0"/>
    </xf>
    <xf numFmtId="164" fontId="32" fillId="10" borderId="17" xfId="0" applyNumberFormat="1" applyFont="1" applyFill="1" applyBorder="1" applyAlignment="1" applyProtection="1">
      <alignment vertical="center"/>
      <protection locked="0"/>
    </xf>
    <xf numFmtId="164" fontId="32" fillId="10" borderId="18" xfId="0" applyNumberFormat="1" applyFont="1" applyFill="1" applyBorder="1" applyAlignment="1" applyProtection="1">
      <alignment vertical="center"/>
      <protection locked="0"/>
    </xf>
    <xf numFmtId="164" fontId="32" fillId="10" borderId="18" xfId="0" applyNumberFormat="1" applyFont="1" applyFill="1" applyBorder="1" applyAlignment="1" applyProtection="1">
      <alignment horizontal="center" vertical="center"/>
      <protection locked="0"/>
    </xf>
    <xf numFmtId="164" fontId="50" fillId="10" borderId="24" xfId="0" applyNumberFormat="1" applyFont="1" applyFill="1" applyBorder="1" applyAlignment="1" applyProtection="1">
      <alignment horizontal="center" vertical="center" wrapText="1"/>
    </xf>
    <xf numFmtId="0" fontId="6" fillId="9" borderId="0" xfId="0" applyFont="1" applyFill="1" applyAlignment="1">
      <alignment horizontal="left" vertical="center"/>
    </xf>
    <xf numFmtId="0" fontId="51" fillId="9" borderId="24" xfId="0" applyFont="1" applyFill="1" applyBorder="1" applyAlignment="1">
      <alignment horizontal="left" vertical="center"/>
    </xf>
    <xf numFmtId="0" fontId="51" fillId="9" borderId="0" xfId="0" applyFont="1" applyFill="1" applyAlignment="1">
      <alignment vertical="center"/>
    </xf>
    <xf numFmtId="0" fontId="52" fillId="9" borderId="0" xfId="0" applyFont="1" applyFill="1" applyAlignment="1">
      <alignment vertical="center"/>
    </xf>
    <xf numFmtId="0" fontId="52" fillId="9" borderId="24" xfId="0" applyFont="1" applyFill="1" applyBorder="1" applyAlignment="1">
      <alignment horizontal="left" vertical="center"/>
    </xf>
    <xf numFmtId="0" fontId="52" fillId="9" borderId="0" xfId="0" applyFont="1" applyFill="1" applyAlignment="1">
      <alignment horizontal="left" vertical="center"/>
    </xf>
    <xf numFmtId="0" fontId="6" fillId="9" borderId="23" xfId="0" applyNumberFormat="1" applyFont="1" applyFill="1" applyBorder="1" applyAlignment="1">
      <alignment vertical="top" wrapText="1"/>
    </xf>
    <xf numFmtId="0" fontId="6" fillId="9" borderId="14" xfId="0" applyNumberFormat="1" applyFont="1" applyFill="1" applyBorder="1" applyAlignment="1">
      <alignment vertical="top" wrapText="1"/>
    </xf>
    <xf numFmtId="0" fontId="6" fillId="9" borderId="15" xfId="0" applyNumberFormat="1" applyFont="1" applyFill="1" applyBorder="1" applyAlignment="1">
      <alignment vertical="top" wrapText="1"/>
    </xf>
    <xf numFmtId="0" fontId="6" fillId="9" borderId="24" xfId="0" applyNumberFormat="1" applyFont="1" applyFill="1" applyBorder="1" applyAlignment="1">
      <alignment vertical="top" wrapText="1"/>
    </xf>
    <xf numFmtId="0" fontId="6" fillId="9" borderId="0" xfId="0" applyNumberFormat="1" applyFont="1" applyFill="1" applyBorder="1" applyAlignment="1">
      <alignment vertical="top" wrapText="1"/>
    </xf>
    <xf numFmtId="0" fontId="6" fillId="9" borderId="16" xfId="0" applyNumberFormat="1" applyFont="1" applyFill="1" applyBorder="1" applyAlignment="1">
      <alignment vertical="top" wrapText="1"/>
    </xf>
    <xf numFmtId="0" fontId="6" fillId="0" borderId="24" xfId="0" applyFont="1" applyBorder="1" applyAlignment="1">
      <alignment wrapText="1"/>
    </xf>
    <xf numFmtId="0" fontId="0" fillId="0" borderId="0" xfId="0" applyFont="1" applyAlignment="1">
      <alignment wrapText="1"/>
    </xf>
    <xf numFmtId="0" fontId="0" fillId="0" borderId="16" xfId="0" applyFont="1" applyBorder="1" applyAlignment="1">
      <alignment wrapText="1"/>
    </xf>
    <xf numFmtId="0" fontId="0" fillId="0" borderId="24" xfId="0" applyFont="1" applyBorder="1" applyAlignment="1">
      <alignment wrapText="1"/>
    </xf>
    <xf numFmtId="0" fontId="6" fillId="9" borderId="24" xfId="0" applyFont="1" applyFill="1" applyBorder="1" applyAlignment="1">
      <alignment vertical="center" wrapText="1"/>
    </xf>
    <xf numFmtId="0" fontId="0" fillId="0" borderId="0" xfId="0" applyFont="1" applyAlignment="1">
      <alignment vertical="center" wrapText="1"/>
    </xf>
    <xf numFmtId="0" fontId="0" fillId="0" borderId="16" xfId="0" applyFont="1" applyBorder="1" applyAlignment="1">
      <alignment vertical="center" wrapText="1"/>
    </xf>
    <xf numFmtId="0" fontId="0" fillId="0" borderId="24" xfId="0" applyFont="1" applyBorder="1" applyAlignment="1">
      <alignment vertical="center" wrapText="1"/>
    </xf>
    <xf numFmtId="164" fontId="25" fillId="3" borderId="6" xfId="0" applyNumberFormat="1" applyFont="1" applyFill="1" applyBorder="1" applyAlignment="1" applyProtection="1">
      <alignment vertical="center" wrapText="1"/>
      <protection locked="0"/>
    </xf>
    <xf numFmtId="164" fontId="26" fillId="0" borderId="0" xfId="0" applyNumberFormat="1" applyFont="1" applyAlignment="1">
      <alignment vertical="center" wrapText="1"/>
    </xf>
    <xf numFmtId="164" fontId="26" fillId="0" borderId="20" xfId="0" applyNumberFormat="1" applyFont="1" applyBorder="1" applyAlignment="1">
      <alignment vertical="center" wrapText="1"/>
    </xf>
    <xf numFmtId="164" fontId="26" fillId="0" borderId="6" xfId="0" applyNumberFormat="1" applyFont="1" applyBorder="1" applyAlignment="1">
      <alignment vertical="center" wrapText="1"/>
    </xf>
    <xf numFmtId="164" fontId="36" fillId="0" borderId="25" xfId="0" applyNumberFormat="1" applyFont="1" applyFill="1" applyBorder="1" applyAlignment="1" applyProtection="1">
      <alignment horizontal="left" vertical="top"/>
      <protection locked="0"/>
    </xf>
    <xf numFmtId="164" fontId="35" fillId="0" borderId="27" xfId="0" applyNumberFormat="1" applyFont="1" applyBorder="1" applyAlignment="1" applyProtection="1">
      <alignment horizontal="left" vertical="top"/>
      <protection locked="0"/>
    </xf>
    <xf numFmtId="164" fontId="29" fillId="4" borderId="29" xfId="0" applyNumberFormat="1" applyFont="1" applyFill="1" applyBorder="1" applyAlignment="1" applyProtection="1">
      <alignment horizontal="center" vertical="center"/>
    </xf>
    <xf numFmtId="164" fontId="29" fillId="4" borderId="12" xfId="0" applyNumberFormat="1" applyFont="1" applyFill="1" applyBorder="1" applyAlignment="1" applyProtection="1">
      <alignment horizontal="center" vertical="center"/>
    </xf>
    <xf numFmtId="164" fontId="29" fillId="4" borderId="13" xfId="0" applyNumberFormat="1" applyFont="1" applyFill="1" applyBorder="1" applyAlignment="1" applyProtection="1">
      <alignment horizontal="center" vertical="center"/>
    </xf>
  </cellXfs>
  <cellStyles count="4">
    <cellStyle name="20% - Accent1" xfId="1" builtinId="30"/>
    <cellStyle name="Comma" xfId="2" builtinId="3"/>
    <cellStyle name="Hyperlink" xfId="3" builtinId="8"/>
    <cellStyle name="Normal" xfId="0" builtinId="0"/>
  </cellStyles>
  <dxfs count="10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4"/>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color theme="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4"/>
        <color auto="1"/>
        <name val="Calibri"/>
        <family val="2"/>
        <scheme val="none"/>
      </font>
      <numFmt numFmtId="164" formatCode="#,##0_ ;[Red]\-#,##0\ "/>
      <fill>
        <patternFill patternType="solid">
          <fgColor indexed="64"/>
          <bgColor theme="3" tint="0.5999938962981048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strike val="0"/>
        <outline val="0"/>
        <shadow val="0"/>
        <u val="none"/>
        <vertAlign val="baseline"/>
        <sz val="14"/>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b val="0"/>
        <i val="0"/>
        <strike val="0"/>
        <condense val="0"/>
        <extend val="0"/>
        <outline val="0"/>
        <shadow val="0"/>
        <u val="none"/>
        <vertAlign val="baseline"/>
        <sz val="11"/>
        <color theme="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b/>
        <strike val="0"/>
        <outline val="0"/>
        <shadow val="0"/>
        <u val="none"/>
        <vertAlign val="baseline"/>
        <sz val="14"/>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b val="0"/>
        <i val="0"/>
        <strike val="0"/>
        <condense val="0"/>
        <extend val="0"/>
        <outline val="0"/>
        <shadow val="0"/>
        <u val="none"/>
        <vertAlign val="baseline"/>
        <sz val="11"/>
        <color rgb="FFFF0000"/>
        <name val="Calibri"/>
        <family val="2"/>
        <scheme val="none"/>
      </font>
      <numFmt numFmtId="164" formatCode="#,##0_ ;[Red]\-#,##0\ "/>
      <protection locked="1"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1"/>
        <color rgb="FFFF0000"/>
        <name val="Calibri"/>
        <family val="2"/>
        <scheme val="none"/>
      </font>
      <numFmt numFmtId="164" formatCode="#,##0_ ;[Red]\-#,##0\ "/>
      <alignment horizontal="center" vertical="center" textRotation="0" wrapText="0" indent="0" justifyLastLine="0" shrinkToFit="0" readingOrder="0"/>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protection locked="0" hidden="0"/>
    </dxf>
    <dxf>
      <font>
        <b val="0"/>
        <i val="0"/>
        <strike val="0"/>
        <condense val="0"/>
        <extend val="0"/>
        <outline val="0"/>
        <shadow val="0"/>
        <u val="none"/>
        <vertAlign val="baseline"/>
        <sz val="11"/>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b/>
        <strike val="0"/>
        <outline val="0"/>
        <shadow val="0"/>
        <u val="none"/>
        <vertAlign val="baseline"/>
        <sz val="14"/>
        <color auto="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b/>
        <strike val="0"/>
        <outline val="0"/>
        <shadow val="0"/>
        <u val="none"/>
        <vertAlign val="baseline"/>
        <sz val="14"/>
        <color auto="1"/>
        <name val="Calibri"/>
        <family val="2"/>
        <scheme val="none"/>
      </font>
      <numFmt numFmtId="164" formatCode="#,##0_ ;[Red]\-#,##0\ "/>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center"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center" vertical="bottom" textRotation="0" wrapText="1" relativeIndent="0" justifyLastLine="0" shrinkToFit="0" readingOrder="0"/>
      <protection locked="0" hidden="0"/>
    </dxf>
    <dxf>
      <font>
        <strike val="0"/>
        <outline val="0"/>
        <shadow val="0"/>
        <u val="none"/>
        <vertAlign val="baseline"/>
        <sz val="11"/>
        <color theme="1"/>
        <name val="Calibri"/>
        <family val="2"/>
        <scheme val="none"/>
      </font>
      <numFmt numFmtId="164" formatCode="#,##0_ ;[Red]\-#,##0\ "/>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name val="Calibri"/>
        <family val="2"/>
        <scheme val="none"/>
      </font>
      <numFmt numFmtId="164" formatCode="#,##0_ ;[Red]\-#,##0\ "/>
      <protection locked="0" hidden="0"/>
    </dxf>
    <dxf>
      <font>
        <strike val="0"/>
        <outline val="0"/>
        <shadow val="0"/>
        <u val="none"/>
        <vertAlign val="baseline"/>
        <sz val="14"/>
        <color auto="1"/>
        <name val="Calibri"/>
        <family val="2"/>
        <scheme val="none"/>
      </font>
      <numFmt numFmtId="164" formatCode="#,##0_ ;[Red]\-#,##0\ "/>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6">
    <xsd:schema xmlns:xsd="http://www.w3.org/2001/XMLSchema" xmlns="">
      <xsd:element nillable="true" name="Export-Data">
        <xsd:complexType>
          <xsd:sequence minOccurs="0">
            <xsd:element minOccurs="0" nillable="true" name="Header" form="unqualified">
              <xsd:complexType>
                <xsd:sequence minOccurs="0">
                  <xsd:element minOccurs="0" nillable="true" type="xsd:string" name="Survey_Name" form="unqualified"/>
                  <xsd:element minOccurs="0" nillable="true" type="xsd:string" name="DMSUnitID_PK" form="unqualified"/>
                </xsd:sequence>
              </xsd:complexType>
            </xsd:element>
            <xsd:element minOccurs="0" nillable="true" name="Data" form="unqualified">
              <xsd:complexType>
                <xsd:sequence minOccurs="0">
                  <xsd:element minOccurs="0" nillable="true" name="Register" form="unqualified">
                    <xsd:complexType>
                      <xsd:sequence minOccurs="0">
                        <xsd:element minOccurs="0" nillable="true" type="xsd:string" name="Company" form="unqualified"/>
                        <xsd:element minOccurs="0" nillable="true" type="xsd:string" name="Period" form="unqualified"/>
                        <xsd:element minOccurs="0" nillable="true" type="xsd:string" name="Currency" form="unqualified"/>
                        <xsd:element minOccurs="0" nillable="true" type="xsd:string" name="Units" form="unqualified"/>
                        <xsd:element minOccurs="0" nillable="true" type="xsd:string" name="Completedby" form="unqualified"/>
                        <xsd:element minOccurs="0" nillable="true" type="xsd:string" name="Completedon" form="unqualified"/>
                        <xsd:element minOccurs="0" nillable="true" type="xsd:string" name="RespondentComment1" form="unqualified"/>
                        <xsd:element minOccurs="0" nillable="true" type="xsd:string" name="RespondentComment2" form="unqualified"/>
                        <xsd:element minOccurs="0" nillable="true" type="xsd:string" name="Time" form="unqualified"/>
                      </xsd:sequence>
                    </xsd:complexType>
                  </xsd:element>
                  <xsd:element minOccurs="0" maxOccurs="unbounded" nillable="true" name="ServicePurchase" form="unqualified">
                    <xsd:complexType>
                      <xsd:sequence minOccurs="0">
                        <xsd:element minOccurs="0" nillable="true" type="xsd:string" name="ServiceType" form="unqualified"/>
                        <xsd:element minOccurs="0" nillable="true" type="xsd:string" name="Country" form="unqualified"/>
                        <xsd:element minOccurs="0" nillable="true" type="xsd:string" name="Value" form="unqualified"/>
                      </xsd:sequence>
                    </xsd:complexType>
                  </xsd:element>
                  <xsd:element minOccurs="0" maxOccurs="unbounded" nillable="true" name="ServiceSale" form="unqualified">
                    <xsd:complexType>
                      <xsd:sequence minOccurs="0">
                        <xsd:element minOccurs="0" nillable="true" type="xsd:string" name="ServiceType" form="unqualified"/>
                        <xsd:element minOccurs="0" nillable="true" type="xsd:string" name="Country" form="unqualified"/>
                        <xsd:element minOccurs="0" nillable="true" type="xsd:string" name="Value" form="unqualified"/>
                      </xsd:sequence>
                    </xsd:complexType>
                  </xsd:element>
                  <xsd:element minOccurs="0" nillable="true" name="PnL" form="unqualified">
                    <xsd:complexType>
                      <xsd:sequence minOccurs="0">
                        <xsd:element minOccurs="0" nillable="true" type="xsd:string" name="GoodsSold" form="unqualified"/>
                        <xsd:element minOccurs="0" nillable="true" type="xsd:string" name="GoodsSoldIE" form="unqualified"/>
                        <xsd:element minOccurs="0" nillable="true" type="xsd:string" name="PriceAdjust" form="unqualified"/>
                        <xsd:element minOccurs="0" nillable="true" type="xsd:string" name="ServiceSold" form="unqualified"/>
                        <xsd:element minOccurs="0" nillable="true" type="xsd:string" name="OtherIncome" form="unqualified"/>
                        <xsd:element minOccurs="0" nillable="true" type="xsd:string" name="COGS" form="unqualified"/>
                        <xsd:element minOccurs="0" nillable="true" type="xsd:string" name="COGSIE" form="unqualified"/>
                        <xsd:element minOccurs="0" nillable="true" type="xsd:string" name="LabourCost" form="unqualified"/>
                        <xsd:element minOccurs="0" nillable="true" type="xsd:string" name="Deprec" form="unqualified"/>
                        <xsd:element minOccurs="0" nillable="true" type="xsd:string" name="OtherCosts" form="unqualified"/>
                        <xsd:element minOccurs="0" nillable="true" type="xsd:string" name="Interest" form="unqualified"/>
                        <xsd:element minOccurs="0" nillable="true" type="xsd:string" name="Tax" form="unqualified"/>
                        <xsd:element minOccurs="0" nillable="true" type="xsd:string" name="ConsolProfit" form="unqualified"/>
                        <xsd:element minOccurs="0" nillable="true" type="xsd:string" name="DivsPayable" form="unqualified"/>
                        <xsd:element minOccurs="0" nillable="true" type="xsd:string" name="DivsPayableIE" form="unqualified"/>
                        <xsd:element minOccurs="0" nillable="true" type="xsd:string" name="RetainedEarnings" form="unqualified"/>
                        <xsd:element minOccurs="0" nillable="true" type="xsd:string" name="CapGain" form="unqualified"/>
                        <xsd:element minOccurs="0" nillable="true" type="xsd:string" name="Exchange" form="unqualified"/>
                        <xsd:element minOccurs="0" nillable="true" type="xsd:string" name="OtherChange" form="unqualified"/>
                      </xsd:sequence>
                    </xsd:complexType>
                  </xsd:element>
                  <xsd:element minOccurs="0" maxOccurs="unbounded" nillable="true" name="A_EquityInvest" form="unqualified">
                    <xsd:complexType>
                      <xsd:sequence minOccurs="0">
                        <xsd:element minOccurs="0" nillable="true" type="xsd:string" name="Type"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element minOccurs="0" nillable="true" type="xsd:string" name="AEqProfit" form="unqualified"/>
                        <xsd:element minOccurs="0" nillable="true" type="xsd:string" name="AEqDivs" form="unqualified"/>
                      </xsd:sequence>
                    </xsd:complexType>
                  </xsd:element>
                  <xsd:element minOccurs="0" maxOccurs="unbounded" nillable="true" name="A_NonFinAsset" form="unqualified">
                    <xsd:complexType>
                      <xsd:sequence minOccurs="0">
                        <xsd:element minOccurs="0" nillable="true" type="xsd:string" name="Class" form="unqualified"/>
                        <xsd:element minOccurs="0" nillable="true" type="xsd:string" name="Type"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element minOccurs="0" maxOccurs="unbounded" nillable="true" name="A_TradeRec" form="unqualified">
                    <xsd:complexType>
                      <xsd:sequence minOccurs="0">
                        <xsd:element minOccurs="0" nillable="true" type="xsd:string" name="Class" form="unqualified"/>
                        <xsd:element minOccurs="0" nillable="true" type="xsd:string" name="Counterpart"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element minOccurs="0" maxOccurs="unbounded" nillable="true" name="A_FinAsset" form="unqualified">
                    <xsd:complexType>
                      <xsd:sequence minOccurs="0">
                        <xsd:element minOccurs="0" nillable="true" type="xsd:string" name="Class" form="unqualified"/>
                        <xsd:element minOccurs="0" nillable="true" type="xsd:string" name="Counterpart"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element minOccurs="0" maxOccurs="unbounded" nillable="true" name="L_TradePay" form="unqualified">
                    <xsd:complexType>
                      <xsd:sequence minOccurs="0">
                        <xsd:element minOccurs="0" nillable="true" type="xsd:string" name="Class" form="unqualified"/>
                        <xsd:element minOccurs="0" nillable="true" type="xsd:string" name="Counterpart"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element minOccurs="0" maxOccurs="unbounded" nillable="true" name="L_FinLiab" form="unqualified">
                    <xsd:complexType>
                      <xsd:sequence minOccurs="0">
                        <xsd:element minOccurs="0" nillable="true" type="xsd:string" name="Class" form="unqualified"/>
                        <xsd:element minOccurs="0" nillable="true" type="xsd:string" name="Counterpart"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element minOccurs="0" maxOccurs="unbounded" nillable="true" name="L_ShareholderEquity" form="unqualified">
                    <xsd:complexType>
                      <xsd:sequence minOccurs="0">
                        <xsd:element minOccurs="0" nillable="true" type="xsd:string" name="Type" form="unqualified"/>
                        <xsd:element minOccurs="0" nillable="true" type="xsd:string" name="Country" form="unqualified"/>
                        <xsd:element minOccurs="0" nillable="true" type="xsd:string" name="Open" form="unqualified"/>
                        <xsd:element minOccurs="0" nillable="true" type="xsd:string" name="Trans" form="unqualified"/>
                        <xsd:element minOccurs="0" nillable="true" type="xsd:string" name="Reval" form="unqualified"/>
                        <xsd:element minOccurs="0" nillable="true" type="xsd:string" name="Close" form="unqualified"/>
                      </xsd:sequence>
                    </xsd:complexType>
                  </xsd:element>
                </xsd:sequence>
              </xsd:complexType>
            </xsd:element>
          </xsd:sequence>
        </xsd:complexType>
      </xsd:element>
    </xsd:schema>
  </Schema>
  <Map ID="6" Name="Export-Data_Map" RootElement="Export-Data" SchemaID="Schema6" ShowImportExportValidationErrors="false" AutoFit="true" Append="false" PreserveSortAFLayout="true" PreserveFormat="true">
    <DataBinding FileBinding="true" ConnectionID="9"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21982</xdr:colOff>
      <xdr:row>1</xdr:row>
      <xdr:rowOff>21982</xdr:rowOff>
    </xdr:from>
    <xdr:to>
      <xdr:col>2</xdr:col>
      <xdr:colOff>402982</xdr:colOff>
      <xdr:row>7</xdr:row>
      <xdr:rowOff>19210</xdr:rowOff>
    </xdr:to>
    <xdr:pic>
      <xdr:nvPicPr>
        <xdr:cNvPr id="3" name="Picture 2">
          <a:extLst>
            <a:ext uri="{FF2B5EF4-FFF2-40B4-BE49-F238E27FC236}">
              <a16:creationId xmlns:a16="http://schemas.microsoft.com/office/drawing/2014/main" id="{7565E6AF-6E93-422F-95FF-E283FA25F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117" y="109905"/>
          <a:ext cx="2732942" cy="11109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7" xr:uid="{00000000-000C-0000-FFFF-FFFF0B000000}" name="Table437" displayName="Table437" ref="A2:D300" tableType="xml" insertRowShift="1" totalsRowShown="0" headerRowDxfId="102" dataDxfId="101" connectionId="9">
  <tableColumns count="4">
    <tableColumn id="1" xr3:uid="{00000000-0010-0000-0B00-000001000000}" uniqueName="ServiceType" name="Service Type" dataDxfId="100">
      <xmlColumnPr mapId="6" xpath="/Export-Data/Data/ServiceSale/ServiceType" xmlDataType="string"/>
    </tableColumn>
    <tableColumn id="2" xr3:uid="{00000000-0010-0000-0B00-000002000000}" uniqueName="Country" name="Country" dataDxfId="99">
      <xmlColumnPr mapId="6" xpath="/Export-Data/Data/ServiceSale/Country" xmlDataType="string"/>
    </tableColumn>
    <tableColumn id="3" xr3:uid="{00000000-0010-0000-0B00-000003000000}" uniqueName="Value" name="Value" dataDxfId="98">
      <xmlColumnPr mapId="6" xpath="/Export-Data/Data/ServiceSale/Value" xmlDataType="string"/>
    </tableColumn>
    <tableColumn id="5" xr3:uid="{00000000-0010-0000-0B00-000005000000}" uniqueName="5" name="Counterparty" dataDxfId="97"/>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6" xr:uid="{00000000-000C-0000-FFFF-FFFF0C000000}" name="Table436" displayName="Table436" ref="A2:C300" tableType="xml" totalsRowShown="0" headerRowDxfId="96" dataDxfId="95" connectionId="9">
  <tableColumns count="3">
    <tableColumn id="1" xr3:uid="{00000000-0010-0000-0C00-000001000000}" uniqueName="ServiceType" name="Service Type" dataDxfId="94">
      <xmlColumnPr mapId="6" xpath="/Export-Data/Data/ServicePurchase/ServiceType" xmlDataType="string"/>
    </tableColumn>
    <tableColumn id="2" xr3:uid="{00000000-0010-0000-0C00-000002000000}" uniqueName="Country" name="Country" dataDxfId="93">
      <xmlColumnPr mapId="6" xpath="/Export-Data/Data/ServicePurchase/Country" xmlDataType="string"/>
    </tableColumn>
    <tableColumn id="3" xr3:uid="{00000000-0010-0000-0C00-000003000000}" uniqueName="Value" name="Value" dataDxfId="92">
      <xmlColumnPr mapId="6" xpath="/Export-Data/Data/ServicePurchase/Value" xmlDataType="string"/>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3" xr:uid="{00000000-000C-0000-FFFF-FFFF1E000000}" name="Table443" displayName="Table443" ref="A2:K35" tableType="xml" insertRowShift="1" totalsRowShown="0" headerRowDxfId="91" dataDxfId="90" connectionId="9">
  <tableColumns count="11">
    <tableColumn id="1" xr3:uid="{00000000-0010-0000-1E00-000001000000}" uniqueName="Type" name="Equity Investment" dataDxfId="89">
      <xmlColumnPr mapId="6" xpath="/Export-Data/Data/A_EquityInvest/Type" xmlDataType="string"/>
    </tableColumn>
    <tableColumn id="2" xr3:uid="{00000000-0010-0000-1E00-000002000000}" uniqueName="Country" name="Country of Investment" dataDxfId="88">
      <xmlColumnPr mapId="6" xpath="/Export-Data/Data/A_EquityInvest/Country" xmlDataType="string"/>
    </tableColumn>
    <tableColumn id="3" xr3:uid="{00000000-0010-0000-1E00-000003000000}" uniqueName="Open" name="Opening Value" dataDxfId="87" dataCellStyle="Comma">
      <xmlColumnPr mapId="6" xpath="/Export-Data/Data/A_EquityInvest/Open" xmlDataType="string"/>
    </tableColumn>
    <tableColumn id="10" xr3:uid="{00000000-0010-0000-1E00-00000A000000}" uniqueName="10" name="Purchase of Equity _x000a_(+)" dataDxfId="86" dataCellStyle="Comma"/>
    <tableColumn id="11" xr3:uid="{00000000-0010-0000-1E00-00000B000000}" uniqueName="11" name="Sale of Equity _x000a_(-)" dataDxfId="85" dataCellStyle="Comma"/>
    <tableColumn id="4" xr3:uid="{00000000-0010-0000-1E00-000004000000}" uniqueName="Trans" name="FX Changes _x000a_(+ or -)" dataDxfId="84" dataCellStyle="Comma">
      <xmlColumnPr mapId="6" xpath="/Export-Data/Data/A_EquityInvest/Trans" xmlDataType="string"/>
    </tableColumn>
    <tableColumn id="5" xr3:uid="{00000000-0010-0000-1E00-000005000000}" uniqueName="Reval" name="Valuation Changes  _x000a_(+ or -)" dataDxfId="83" dataCellStyle="Comma">
      <xmlColumnPr mapId="6" xpath="/Export-Data/Data/A_EquityInvest/Reval" xmlDataType="string"/>
    </tableColumn>
    <tableColumn id="6" xr3:uid="{00000000-0010-0000-1E00-000006000000}" uniqueName="Close" name="Closing Value" dataDxfId="82" dataCellStyle="Comma">
      <xmlColumnPr mapId="6" xpath="/Export-Data/Data/A_EquityInvest/Close" xmlDataType="string"/>
    </tableColumn>
    <tableColumn id="9" xr3:uid="{00000000-0010-0000-1E00-000009000000}" uniqueName="AEqProfit" name="Profit/ Loss" dataDxfId="81" dataCellStyle="Comma">
      <xmlColumnPr mapId="6" xpath="/Export-Data/Data/A_EquityInvest/AEqProfit" xmlDataType="string"/>
    </tableColumn>
    <tableColumn id="8" xr3:uid="{00000000-0010-0000-1E00-000008000000}" uniqueName="AEqDivs" name="Dividends" dataDxfId="80" dataCellStyle="Comma">
      <xmlColumnPr mapId="6" xpath="/Export-Data/Data/A_EquityInvest/AEqDivs" xmlDataType="string"/>
    </tableColumn>
    <tableColumn id="7" xr3:uid="{00000000-0010-0000-1E00-000007000000}" uniqueName="7" name="Check" dataDxfId="79" dataCellStyle="20% - Accent1">
      <calculatedColumnFormula>IF(ABS((C3+D3+E3+F3+G3-H3))&lt; ABS(1),"","x")</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4" xr:uid="{00000000-000C-0000-FFFF-FFFF1F000000}" name="Table444" displayName="Table444" ref="A2:J44" tableType="xml" totalsRowShown="0" headerRowDxfId="78" dataDxfId="77" connectionId="9">
  <tableColumns count="10">
    <tableColumn id="1" xr3:uid="{00000000-0010-0000-1F00-000001000000}" uniqueName="Class" name="Asset Class" dataDxfId="76">
      <xmlColumnPr mapId="6" xpath="/Export-Data/Data/A_NonFinAsset/Class" xmlDataType="string"/>
    </tableColumn>
    <tableColumn id="2" xr3:uid="{00000000-0010-0000-1F00-000002000000}" uniqueName="Type" name="Type" dataDxfId="75">
      <xmlColumnPr mapId="6" xpath="/Export-Data/Data/A_NonFinAsset/Type" xmlDataType="string"/>
    </tableColumn>
    <tableColumn id="3" xr3:uid="{00000000-0010-0000-1F00-000003000000}" uniqueName="Country" name="Country" dataDxfId="74">
      <xmlColumnPr mapId="6" xpath="/Export-Data/Data/A_NonFinAsset/Country" xmlDataType="string"/>
    </tableColumn>
    <tableColumn id="4" xr3:uid="{00000000-0010-0000-1F00-000004000000}" uniqueName="Open" name="Opening Value" dataDxfId="73" dataCellStyle="Comma">
      <xmlColumnPr mapId="6" xpath="/Export-Data/Data/A_NonFinAsset/Open" xmlDataType="string"/>
    </tableColumn>
    <tableColumn id="5" xr3:uid="{00000000-0010-0000-1F00-000005000000}" uniqueName="Trans" name="Stocks Increases / Fixed Asset Purchases_x000a_(+)" dataDxfId="72" dataCellStyle="Comma">
      <xmlColumnPr mapId="6" xpath="/Export-Data/Data/A_NonFinAsset/Trans" xmlDataType="string"/>
    </tableColumn>
    <tableColumn id="9" xr3:uid="{00000000-0010-0000-1F00-000009000000}" uniqueName="9" name="Stocks Decreases / Fixed Asset Sales_x000a_(-)" dataDxfId="71" dataCellStyle="Comma"/>
    <tableColumn id="6" xr3:uid="{00000000-0010-0000-1F00-000006000000}" uniqueName="Reval" name="Depreciation / Amortisation _x000a_(-)" dataDxfId="70" dataCellStyle="Comma">
      <xmlColumnPr mapId="6" xpath="/Export-Data/Data/A_NonFinAsset/Reval" xmlDataType="string"/>
    </tableColumn>
    <tableColumn id="10" xr3:uid="{00000000-0010-0000-1F00-00000A000000}" uniqueName="10" name="FX or Valuation Changes _x000a_(+ or -)" dataDxfId="69" dataCellStyle="Comma"/>
    <tableColumn id="7" xr3:uid="{00000000-0010-0000-1F00-000007000000}" uniqueName="Close" name="Closing Value" dataDxfId="68" dataCellStyle="Comma">
      <xmlColumnPr mapId="6" xpath="/Export-Data/Data/A_NonFinAsset/Close" xmlDataType="string"/>
    </tableColumn>
    <tableColumn id="8" xr3:uid="{00000000-0010-0000-1F00-000008000000}" uniqueName="Close" name="Check" dataDxfId="67" dataCellStyle="Comma">
      <calculatedColumnFormula>IF(ABS((D3+E3+F3+G3+H3-I3))&lt; ABS(1),"","x")</calculatedColumnFormula>
    </tableColum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3" xr:uid="{00000000-000C-0000-FFFF-FFFF20000000}" name="Table493" displayName="Table493" ref="A2:I300" tableType="xml" totalsRowShown="0" headerRowDxfId="66" dataDxfId="65" connectionId="9">
  <tableColumns count="9">
    <tableColumn id="1" xr3:uid="{00000000-0010-0000-2000-000001000000}" uniqueName="Class" name="Asset Class" dataDxfId="64">
      <xmlColumnPr mapId="6" xpath="/Export-Data/Data/A_TradeRec/Class" xmlDataType="string"/>
    </tableColumn>
    <tableColumn id="2" xr3:uid="{00000000-0010-0000-2000-000002000000}" uniqueName="Counterpart" name="Counterparty" dataDxfId="63">
      <xmlColumnPr mapId="6" xpath="/Export-Data/Data/A_TradeRec/Counterpart" xmlDataType="string"/>
    </tableColumn>
    <tableColumn id="3" xr3:uid="{00000000-0010-0000-2000-000003000000}" uniqueName="Country" name="Country" dataDxfId="62">
      <xmlColumnPr mapId="6" xpath="/Export-Data/Data/A_TradeRec/Country" xmlDataType="string"/>
    </tableColumn>
    <tableColumn id="4" xr3:uid="{00000000-0010-0000-2000-000004000000}" uniqueName="Open" name="Opening Value" dataDxfId="61" dataCellStyle="Comma">
      <xmlColumnPr mapId="6" xpath="/Export-Data/Data/A_TradeRec/Open" xmlDataType="string"/>
    </tableColumn>
    <tableColumn id="5" xr3:uid="{00000000-0010-0000-2000-000005000000}" uniqueName="Trans" name="Increases_x000a_(+)" dataDxfId="60" dataCellStyle="Comma">
      <xmlColumnPr mapId="6" xpath="/Export-Data/Data/A_TradeRec/Trans" xmlDataType="string"/>
    </tableColumn>
    <tableColumn id="6" xr3:uid="{00000000-0010-0000-2000-000006000000}" uniqueName="Reval" name="Decreases_x000a_(-)" dataDxfId="59" dataCellStyle="Comma">
      <xmlColumnPr mapId="6" xpath="/Export-Data/Data/A_TradeRec/Reval" xmlDataType="string"/>
    </tableColumn>
    <tableColumn id="9" xr3:uid="{00000000-0010-0000-2000-000009000000}" uniqueName="9" name="FX Changes_x000a_(+ or -)" dataDxfId="58" dataCellStyle="Comma"/>
    <tableColumn id="8" xr3:uid="{00000000-0010-0000-2000-000008000000}" uniqueName="8" name="Valuation Changes_x000a_(+ or -)" dataDxfId="57" dataCellStyle="Comma"/>
    <tableColumn id="7" xr3:uid="{00000000-0010-0000-2000-000007000000}" uniqueName="Close" name="Closing Value" dataDxfId="56" dataCellStyle="Comma">
      <xmlColumnPr mapId="6" xpath="/Export-Data/Data/A_TradeRec/Close" xmlDataType="string"/>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4" xr:uid="{00000000-000C-0000-FFFF-FFFF21000000}" name="Table494" displayName="Table494" ref="A2:H150" tableType="xml" insertRowShift="1" totalsRowShown="0" headerRowDxfId="55" dataDxfId="54" connectionId="9">
  <tableColumns count="8">
    <tableColumn id="1" xr3:uid="{00000000-0010-0000-2100-000001000000}" uniqueName="Class" name="Asset Class" dataDxfId="53">
      <xmlColumnPr mapId="6" xpath="/Export-Data/Data/A_FinAsset/Class" xmlDataType="string"/>
    </tableColumn>
    <tableColumn id="2" xr3:uid="{00000000-0010-0000-2100-000002000000}" uniqueName="Counterpart" name="Counterparty" dataDxfId="52">
      <xmlColumnPr mapId="6" xpath="/Export-Data/Data/A_FinAsset/Counterpart" xmlDataType="string"/>
    </tableColumn>
    <tableColumn id="3" xr3:uid="{00000000-0010-0000-2100-000003000000}" uniqueName="Country" name="Country" dataDxfId="51">
      <xmlColumnPr mapId="6" xpath="/Export-Data/Data/A_FinAsset/Country" xmlDataType="string"/>
    </tableColumn>
    <tableColumn id="4" xr3:uid="{00000000-0010-0000-2100-000004000000}" uniqueName="Open" name="Opening Value" dataDxfId="50" dataCellStyle="Comma">
      <xmlColumnPr mapId="6" xpath="/Export-Data/Data/A_FinAsset/Open" xmlDataType="string"/>
    </tableColumn>
    <tableColumn id="5" xr3:uid="{00000000-0010-0000-2100-000005000000}" uniqueName="Trans" name="Increases_x000a_(+)" dataDxfId="49" dataCellStyle="Comma">
      <xmlColumnPr mapId="6" xpath="/Export-Data/Data/A_FinAsset/Trans" xmlDataType="string"/>
    </tableColumn>
    <tableColumn id="6" xr3:uid="{00000000-0010-0000-2100-000006000000}" uniqueName="Reval" name="Decreases_x000a_(-)" dataDxfId="48" dataCellStyle="Comma">
      <xmlColumnPr mapId="6" xpath="/Export-Data/Data/A_FinAsset/Reval" xmlDataType="string"/>
    </tableColumn>
    <tableColumn id="8" xr3:uid="{00000000-0010-0000-2100-000008000000}" uniqueName="8" name="FX Changes_x000a_(+ or -)" dataDxfId="47" dataCellStyle="Comma"/>
    <tableColumn id="7" xr3:uid="{00000000-0010-0000-2100-000007000000}" uniqueName="Close" name="Valuation Changes_x000a_(+ or -)" dataDxfId="46" dataCellStyle="Comma">
      <xmlColumnPr mapId="6" xpath="/Export-Data/Data/A_FinAsset/Close" xmlDataType="string"/>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5" xr:uid="{00000000-000C-0000-FFFF-FFFF22000000}" name="Table495" displayName="Table495" ref="A2:I300" tableType="xml" totalsRowShown="0" headerRowDxfId="45" dataDxfId="44" connectionId="9">
  <tableColumns count="9">
    <tableColumn id="1" xr3:uid="{00000000-0010-0000-2200-000001000000}" uniqueName="Class" name="Liability Class" dataDxfId="43">
      <xmlColumnPr mapId="6" xpath="/Export-Data/Data/L_TradePay/Class" xmlDataType="string"/>
    </tableColumn>
    <tableColumn id="2" xr3:uid="{00000000-0010-0000-2200-000002000000}" uniqueName="Counterpart" name="Counterparty" dataDxfId="42">
      <xmlColumnPr mapId="6" xpath="/Export-Data/Data/L_TradePay/Counterpart" xmlDataType="string"/>
    </tableColumn>
    <tableColumn id="3" xr3:uid="{00000000-0010-0000-2200-000003000000}" uniqueName="Country" name="Country" dataDxfId="41">
      <xmlColumnPr mapId="6" xpath="/Export-Data/Data/L_TradePay/Country" xmlDataType="string"/>
    </tableColumn>
    <tableColumn id="4" xr3:uid="{00000000-0010-0000-2200-000004000000}" uniqueName="Open" name="Opening Value" dataDxfId="40" dataCellStyle="Comma">
      <xmlColumnPr mapId="6" xpath="/Export-Data/Data/L_TradePay/Open" xmlDataType="string"/>
    </tableColumn>
    <tableColumn id="5" xr3:uid="{00000000-0010-0000-2200-000005000000}" uniqueName="Trans" name="Increases_x000a_(+)" dataDxfId="39" dataCellStyle="Comma">
      <xmlColumnPr mapId="6" xpath="/Export-Data/Data/L_TradePay/Trans" xmlDataType="string"/>
    </tableColumn>
    <tableColumn id="6" xr3:uid="{00000000-0010-0000-2200-000006000000}" uniqueName="Reval" name="Decreases_x000a_(-)" dataDxfId="38" dataCellStyle="Comma">
      <xmlColumnPr mapId="6" xpath="/Export-Data/Data/L_TradePay/Reval" xmlDataType="string"/>
    </tableColumn>
    <tableColumn id="8" xr3:uid="{00000000-0010-0000-2200-000008000000}" uniqueName="8" name="FX Changes_x000a_(+ or -)" dataDxfId="37" dataCellStyle="Comma"/>
    <tableColumn id="9" xr3:uid="{00000000-0010-0000-2200-000009000000}" uniqueName="9" name="Valuation Changes_x000a_(+ or -)" dataDxfId="36" dataCellStyle="Comma"/>
    <tableColumn id="7" xr3:uid="{00000000-0010-0000-2200-000007000000}" uniqueName="Close" name="Closing Value" dataDxfId="35" dataCellStyle="Comma">
      <xmlColumnPr mapId="6" xpath="/Export-Data/Data/L_TradePay/Close" xmlDataType="string"/>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6" xr:uid="{00000000-000C-0000-FFFF-FFFF23000000}" name="Table446" displayName="Table446" ref="A2:J220" tableType="xml" insertRowShift="1" totalsRowShown="0" headerRowDxfId="34" dataDxfId="33" connectionId="9">
  <tableColumns count="10">
    <tableColumn id="1" xr3:uid="{00000000-0010-0000-2300-000001000000}" uniqueName="Class" name="Liability Type" dataDxfId="32">
      <xmlColumnPr mapId="6" xpath="/Export-Data/Data/L_FinLiab/Class" xmlDataType="string"/>
    </tableColumn>
    <tableColumn id="2" xr3:uid="{00000000-0010-0000-2300-000002000000}" uniqueName="Counterpart" name="Counterparty" dataDxfId="31">
      <xmlColumnPr mapId="6" xpath="/Export-Data/Data/L_FinLiab/Counterpart" xmlDataType="string"/>
    </tableColumn>
    <tableColumn id="3" xr3:uid="{00000000-0010-0000-2300-000003000000}" uniqueName="Country" name="Country" dataDxfId="30">
      <xmlColumnPr mapId="6" xpath="/Export-Data/Data/L_FinLiab/Country" xmlDataType="string"/>
    </tableColumn>
    <tableColumn id="4" xr3:uid="{00000000-0010-0000-2300-000004000000}" uniqueName="Open" name="Opening Value" dataDxfId="29" dataCellStyle="Comma">
      <xmlColumnPr mapId="6" xpath="/Export-Data/Data/L_FinLiab/Open" xmlDataType="string"/>
    </tableColumn>
    <tableColumn id="5" xr3:uid="{00000000-0010-0000-2300-000005000000}" uniqueName="Trans" name="Increases_x000a_(+)" dataDxfId="28" dataCellStyle="Comma">
      <xmlColumnPr mapId="6" xpath="/Export-Data/Data/L_FinLiab/Trans" xmlDataType="string"/>
    </tableColumn>
    <tableColumn id="6" xr3:uid="{00000000-0010-0000-2300-000006000000}" uniqueName="Reval" name="Decreases_x000a_(-)" dataDxfId="27" dataCellStyle="Comma">
      <xmlColumnPr mapId="6" xpath="/Export-Data/Data/L_FinLiab/Reval" xmlDataType="string"/>
    </tableColumn>
    <tableColumn id="9" xr3:uid="{00000000-0010-0000-2300-000009000000}" uniqueName="9" name="FX Changes_x000a_(+ or -)" dataDxfId="26" dataCellStyle="Comma"/>
    <tableColumn id="10" xr3:uid="{00000000-0010-0000-2300-00000A000000}" uniqueName="10" name="Valuation Changes_x000a_(+ or -)" dataDxfId="25" dataCellStyle="Comma"/>
    <tableColumn id="7" xr3:uid="{00000000-0010-0000-2300-000007000000}" uniqueName="Close" name="Closing Value" dataDxfId="24" dataCellStyle="Comma">
      <xmlColumnPr mapId="6" xpath="/Export-Data/Data/L_FinLiab/Close" xmlDataType="string"/>
    </tableColumn>
    <tableColumn id="8" xr3:uid="{00000000-0010-0000-2300-000008000000}" uniqueName="Close" name="Check" dataDxfId="23">
      <calculatedColumnFormula>IF(ABS(D3+E3+F3+G3+H3-I3)&lt; ABS(1),"","x")</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5" xr:uid="{00000000-000C-0000-FFFF-FFFF24000000}" name="Table445" displayName="Table445" ref="A2:H42" tableType="xml" insertRowShift="1" totalsRowShown="0" headerRowDxfId="22" dataDxfId="21" connectionId="9">
  <tableColumns count="8">
    <tableColumn id="1" xr3:uid="{00000000-0010-0000-2400-000001000000}" uniqueName="Type" name="Shareholder Type" dataDxfId="20">
      <xmlColumnPr mapId="6" xpath="/Export-Data/Data/L_ShareholderEquity/Type" xmlDataType="string"/>
    </tableColumn>
    <tableColumn id="2" xr3:uid="{00000000-0010-0000-2400-000002000000}" uniqueName="Country" name="Country" dataDxfId="19">
      <xmlColumnPr mapId="6" xpath="/Export-Data/Data/L_ShareholderEquity/Country" xmlDataType="string"/>
    </tableColumn>
    <tableColumn id="3" xr3:uid="{00000000-0010-0000-2400-000003000000}" uniqueName="Open" name="Opening Value" dataDxfId="18" dataCellStyle="Comma">
      <xmlColumnPr mapId="6" xpath="/Export-Data/Data/L_ShareholderEquity/Open" xmlDataType="string"/>
    </tableColumn>
    <tableColumn id="4" xr3:uid="{00000000-0010-0000-2400-000004000000}" uniqueName="Trans" name="Purchase of Equity by Shareholders_x000a_(+)" dataDxfId="17" dataCellStyle="Comma">
      <xmlColumnPr mapId="6" xpath="/Export-Data/Data/L_ShareholderEquity/Trans" xmlDataType="string"/>
    </tableColumn>
    <tableColumn id="7" xr3:uid="{00000000-0010-0000-2400-000007000000}" uniqueName="7" name="Capital Withdrawal by Shareholders_x000a_(-)" dataDxfId="16" dataCellStyle="Comma"/>
    <tableColumn id="5" xr3:uid="{00000000-0010-0000-2400-000005000000}" uniqueName="Reval" name="Valuation Changes_x000a_(+ or -)" dataDxfId="15" dataCellStyle="Comma">
      <xmlColumnPr mapId="6" xpath="/Export-Data/Data/L_ShareholderEquity/Reval" xmlDataType="string"/>
    </tableColumn>
    <tableColumn id="6" xr3:uid="{00000000-0010-0000-2400-000006000000}" uniqueName="Close" name="Closing Value" dataDxfId="14" dataCellStyle="Comma">
      <xmlColumnPr mapId="6" xpath="/Export-Data/Data/L_ShareholderEquity/Close" xmlDataType="string"/>
    </tableColumn>
    <tableColumn id="8" xr3:uid="{00000000-0010-0000-2400-000008000000}" uniqueName="8" name="Method of Valuation" dataDxfId="13" dataCellStyle="Comma"/>
  </tableColumns>
  <tableStyleInfo name="TableStyleMedium9"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375" xr6:uid="{00000000-000C-0000-FFFF-FFFF00000000}" r="C2" connectionId="9">
    <xmlCellPr id="1" xr6:uid="{00000000-0010-0000-0000-000001000000}" uniqueName="Survey_Name">
      <xmlPr mapId="6" xpath="/Export-Data/Header/Survey_Name" xmlDataType="string"/>
    </xmlCellPr>
  </singleXmlCell>
  <singleXmlCell id="2376" xr6:uid="{00000000-000C-0000-FFFF-FFFF01000000}" r="C3" connectionId="9">
    <xmlCellPr id="1" xr6:uid="{00000000-0010-0000-0100-000001000000}" uniqueName="DMSUnitID_PK">
      <xmlPr mapId="6" xpath="/Export-Data/Header/DMSUnitID_PK" xmlDataType="string"/>
    </xmlCellPr>
  </singleXmlCell>
  <singleXmlCell id="2377" xr6:uid="{00000000-000C-0000-FFFF-FFFF02000000}" r="C4" connectionId="9">
    <xmlCellPr id="1" xr6:uid="{00000000-0010-0000-0200-000001000000}" uniqueName="Company">
      <xmlPr mapId="6" xpath="/Export-Data/Data/Register/Company" xmlDataType="string"/>
    </xmlCellPr>
  </singleXmlCell>
  <singleXmlCell id="2378" xr6:uid="{00000000-000C-0000-FFFF-FFFF03000000}" r="C5" connectionId="9">
    <xmlCellPr id="1" xr6:uid="{00000000-0010-0000-0300-000001000000}" uniqueName="Period">
      <xmlPr mapId="6" xpath="/Export-Data/Data/Register/Period" xmlDataType="string"/>
    </xmlCellPr>
  </singleXmlCell>
  <singleXmlCell id="2379" xr6:uid="{00000000-000C-0000-FFFF-FFFF04000000}" r="C6" connectionId="9">
    <xmlCellPr id="1" xr6:uid="{00000000-0010-0000-0400-000001000000}" uniqueName="Currency">
      <xmlPr mapId="6" xpath="/Export-Data/Data/Register/Currency" xmlDataType="string"/>
    </xmlCellPr>
  </singleXmlCell>
  <singleXmlCell id="2380" xr6:uid="{00000000-000C-0000-FFFF-FFFF05000000}" r="C7" connectionId="9">
    <xmlCellPr id="1" xr6:uid="{00000000-0010-0000-0500-000001000000}" uniqueName="Units">
      <xmlPr mapId="6" xpath="/Export-Data/Data/Register/Units" xmlDataType="string"/>
    </xmlCellPr>
  </singleXmlCell>
  <singleXmlCell id="2381" xr6:uid="{00000000-000C-0000-FFFF-FFFF06000000}" r="C8" connectionId="9">
    <xmlCellPr id="1" xr6:uid="{00000000-0010-0000-0600-000001000000}" uniqueName="Completedby">
      <xmlPr mapId="6" xpath="/Export-Data/Data/Register/Completedby" xmlDataType="string"/>
    </xmlCellPr>
  </singleXmlCell>
  <singleXmlCell id="2382" xr6:uid="{00000000-000C-0000-FFFF-FFFF07000000}" r="C10" connectionId="9">
    <xmlCellPr id="1" xr6:uid="{00000000-0010-0000-0700-000001000000}" uniqueName="Completedon">
      <xmlPr mapId="6" xpath="/Export-Data/Data/Register/Completedon" xmlDataType="string"/>
    </xmlCellPr>
  </singleXmlCell>
  <singleXmlCell id="2383" xr6:uid="{00000000-000C-0000-FFFF-FFFF08000000}" r="C11" connectionId="9">
    <xmlCellPr id="1" xr6:uid="{00000000-0010-0000-0800-000001000000}" uniqueName="RespondentComment1">
      <xmlPr mapId="6" xpath="/Export-Data/Data/Register/RespondentComment1" xmlDataType="string"/>
    </xmlCellPr>
  </singleXmlCell>
  <singleXmlCell id="2384" xr6:uid="{00000000-000C-0000-FFFF-FFFF09000000}" r="C12" connectionId="9">
    <xmlCellPr id="1" xr6:uid="{00000000-0010-0000-0900-000001000000}" uniqueName="RespondentComment2">
      <xmlPr mapId="6" xpath="/Export-Data/Data/Register/RespondentComment2" xmlDataType="string"/>
    </xmlCellPr>
  </singleXmlCell>
  <singleXmlCell id="2385" xr6:uid="{00000000-000C-0000-FFFF-FFFF0A000000}" r="C13" connectionId="9">
    <xmlCellPr id="1" xr6:uid="{00000000-0010-0000-0A00-000001000000}" uniqueName="Time">
      <xmlPr mapId="6" xpath="/Export-Data/Data/Register/Time"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386" xr6:uid="{00000000-000C-0000-FFFF-FFFF0D000000}" r="C3" connectionId="9">
    <xmlCellPr id="1" xr6:uid="{00000000-0010-0000-0D00-000001000000}" uniqueName="GoodsSold">
      <xmlPr mapId="6" xpath="/Export-Data/Data/PnL/GoodsSold" xmlDataType="string"/>
    </xmlCellPr>
  </singleXmlCell>
  <singleXmlCell id="2387" xr6:uid="{00000000-000C-0000-FFFF-FFFF0E000000}" r="C4" connectionId="9">
    <xmlCellPr id="1" xr6:uid="{00000000-0010-0000-0E00-000001000000}" uniqueName="GoodsSoldIE">
      <xmlPr mapId="6" xpath="/Export-Data/Data/PnL/GoodsSoldIE" xmlDataType="string"/>
    </xmlCellPr>
  </singleXmlCell>
  <singleXmlCell id="2388" xr6:uid="{00000000-000C-0000-FFFF-FFFF0F000000}" r="C5" connectionId="9">
    <xmlCellPr id="1" xr6:uid="{00000000-0010-0000-0F00-000001000000}" uniqueName="PriceAdjust">
      <xmlPr mapId="6" xpath="/Export-Data/Data/PnL/PriceAdjust" xmlDataType="string"/>
    </xmlCellPr>
  </singleXmlCell>
  <singleXmlCell id="2389" xr6:uid="{00000000-000C-0000-FFFF-FFFF10000000}" r="C8" connectionId="9">
    <xmlCellPr id="1" xr6:uid="{00000000-0010-0000-1000-000001000000}" uniqueName="OtherIncome">
      <xmlPr mapId="6" xpath="/Export-Data/Data/PnL/OtherIncome" xmlDataType="string"/>
    </xmlCellPr>
  </singleXmlCell>
  <singleXmlCell id="2390" xr6:uid="{00000000-000C-0000-FFFF-FFFF11000000}" r="C10" connectionId="9">
    <xmlCellPr id="1" xr6:uid="{00000000-0010-0000-1100-000001000000}" uniqueName="COGS">
      <xmlPr mapId="6" xpath="/Export-Data/Data/PnL/COGS" xmlDataType="string"/>
    </xmlCellPr>
  </singleXmlCell>
  <singleXmlCell id="2391" xr6:uid="{00000000-000C-0000-FFFF-FFFF12000000}" r="D11" connectionId="9">
    <xmlCellPr id="1" xr6:uid="{00000000-0010-0000-1200-000001000000}" uniqueName="COGSIE">
      <xmlPr mapId="6" xpath="/Export-Data/Data/PnL/COGSIE" xmlDataType="string"/>
    </xmlCellPr>
  </singleXmlCell>
  <singleXmlCell id="2392" xr6:uid="{00000000-000C-0000-FFFF-FFFF13000000}" r="C14" connectionId="9">
    <xmlCellPr id="1" xr6:uid="{00000000-0010-0000-1300-000001000000}" uniqueName="LabourCost">
      <xmlPr mapId="6" xpath="/Export-Data/Data/PnL/LabourCost" xmlDataType="string"/>
    </xmlCellPr>
  </singleXmlCell>
  <singleXmlCell id="2393" xr6:uid="{00000000-000C-0000-FFFF-FFFF14000000}" r="C16" connectionId="9">
    <xmlCellPr id="1" xr6:uid="{00000000-0010-0000-1400-000001000000}" uniqueName="Deprec">
      <xmlPr mapId="6" xpath="/Export-Data/Data/PnL/Deprec" xmlDataType="string"/>
    </xmlCellPr>
  </singleXmlCell>
  <singleXmlCell id="2394" xr6:uid="{00000000-000C-0000-FFFF-FFFF15000000}" r="C17" connectionId="9">
    <xmlCellPr id="1" xr6:uid="{00000000-0010-0000-1500-000001000000}" uniqueName="OtherCosts">
      <xmlPr mapId="6" xpath="/Export-Data/Data/PnL/OtherCosts" xmlDataType="string"/>
    </xmlCellPr>
  </singleXmlCell>
  <singleXmlCell id="2396" xr6:uid="{00000000-000C-0000-FFFF-FFFF16000000}" r="C20" connectionId="9">
    <xmlCellPr id="1" xr6:uid="{00000000-0010-0000-1600-000001000000}" uniqueName="Tax">
      <xmlPr mapId="6" xpath="/Export-Data/Data/PnL/Tax" xmlDataType="string"/>
    </xmlCellPr>
  </singleXmlCell>
  <singleXmlCell id="2397" xr6:uid="{00000000-000C-0000-FFFF-FFFF17000000}" r="C23" connectionId="9">
    <xmlCellPr id="1" xr6:uid="{00000000-0010-0000-1700-000001000000}" uniqueName="ConsolProfit">
      <xmlPr mapId="6" xpath="/Export-Data/Data/PnL/ConsolProfit" xmlDataType="string"/>
    </xmlCellPr>
  </singleXmlCell>
  <singleXmlCell id="2398" xr6:uid="{00000000-000C-0000-FFFF-FFFF18000000}" r="C24" connectionId="9">
    <xmlCellPr id="1" xr6:uid="{00000000-0010-0000-1800-000001000000}" uniqueName="DivsPayable">
      <xmlPr mapId="6" xpath="/Export-Data/Data/PnL/DivsPayable" xmlDataType="string"/>
    </xmlCellPr>
  </singleXmlCell>
  <singleXmlCell id="2400" xr6:uid="{00000000-000C-0000-FFFF-FFFF19000000}" r="C26" connectionId="9">
    <xmlCellPr id="1" xr6:uid="{00000000-0010-0000-1900-000001000000}" uniqueName="RetainedEarnings">
      <xmlPr mapId="6" xpath="/Export-Data/Data/PnL/RetainedEarnings" xmlDataType="string"/>
    </xmlCellPr>
  </singleXmlCell>
  <singleXmlCell id="2401" xr6:uid="{00000000-000C-0000-FFFF-FFFF1A000000}" r="C27" connectionId="9">
    <xmlCellPr id="1" xr6:uid="{00000000-0010-0000-1A00-000001000000}" uniqueName="CapGain">
      <xmlPr mapId="6" xpath="/Export-Data/Data/PnL/CapGain" xmlDataType="string"/>
    </xmlCellPr>
  </singleXmlCell>
  <singleXmlCell id="2402" xr6:uid="{00000000-000C-0000-FFFF-FFFF1B000000}" r="C28" connectionId="9">
    <xmlCellPr id="1" xr6:uid="{00000000-0010-0000-1B00-000001000000}" uniqueName="Exchange">
      <xmlPr mapId="6" xpath="/Export-Data/Data/PnL/Exchange" xmlDataType="string"/>
    </xmlCellPr>
  </singleXmlCell>
  <singleXmlCell id="2403" xr6:uid="{00000000-000C-0000-FFFF-FFFF1C000000}" r="C29" connectionId="9">
    <xmlCellPr id="1" xr6:uid="{00000000-0010-0000-1C00-000001000000}" uniqueName="OtherChange">
      <xmlPr mapId="6" xpath="/Export-Data/Data/PnL/OtherChange" xmlDataType="string"/>
    </xmlCellPr>
  </singleXmlCell>
  <singleXmlCell id="2443" xr6:uid="{00000000-000C-0000-FFFF-FFFF1D000000}" r="C7" connectionId="9">
    <xmlCellPr id="1" xr6:uid="{00000000-0010-0000-1D00-000001000000}" uniqueName="ServiceSold">
      <xmlPr mapId="6" xpath="/Export-Data/Data/PnL/ServiceSold"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so.ie/en/aboutus/lgdp/csodatapolicies/statisticalconfidentialit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E35"/>
  <sheetViews>
    <sheetView tabSelected="1" zoomScale="130" zoomScaleNormal="130" workbookViewId="0">
      <selection activeCell="B13" sqref="B13"/>
    </sheetView>
  </sheetViews>
  <sheetFormatPr defaultColWidth="9.140625" defaultRowHeight="15" x14ac:dyDescent="0.25"/>
  <cols>
    <col min="1" max="1" width="9.140625" style="12"/>
    <col min="2" max="2" width="35.28515625" style="12" customWidth="1"/>
    <col min="3" max="3" width="16.28515625" style="12" customWidth="1"/>
    <col min="4" max="4" width="7.5703125" style="12" customWidth="1"/>
    <col min="5" max="5" width="8.5703125" style="12" customWidth="1"/>
    <col min="6" max="16384" width="9.140625" style="12"/>
  </cols>
  <sheetData>
    <row r="1" spans="2:5" ht="6.75" customHeight="1" thickBot="1" x14ac:dyDescent="0.3"/>
    <row r="2" spans="2:5" x14ac:dyDescent="0.25">
      <c r="B2" s="13"/>
      <c r="C2" s="14"/>
      <c r="D2" s="14"/>
      <c r="E2" s="15"/>
    </row>
    <row r="3" spans="2:5" x14ac:dyDescent="0.25">
      <c r="B3" s="16"/>
      <c r="C3" s="17"/>
      <c r="D3" s="17"/>
      <c r="E3" s="18"/>
    </row>
    <row r="4" spans="2:5" x14ac:dyDescent="0.25">
      <c r="B4" s="16"/>
      <c r="C4" s="17"/>
      <c r="D4" s="17"/>
      <c r="E4" s="18"/>
    </row>
    <row r="5" spans="2:5" x14ac:dyDescent="0.25">
      <c r="B5" s="16"/>
      <c r="C5" s="17"/>
      <c r="D5" s="17"/>
      <c r="E5" s="18"/>
    </row>
    <row r="6" spans="2:5" x14ac:dyDescent="0.25">
      <c r="B6" s="16"/>
      <c r="C6" s="17"/>
      <c r="D6" s="17"/>
      <c r="E6" s="18"/>
    </row>
    <row r="7" spans="2:5" s="5" customFormat="1" ht="12.75" x14ac:dyDescent="0.25">
      <c r="B7" s="7"/>
      <c r="C7" s="8"/>
      <c r="D7" s="8"/>
      <c r="E7" s="9"/>
    </row>
    <row r="8" spans="2:5" s="5" customFormat="1" ht="12.75" x14ac:dyDescent="0.25">
      <c r="B8" s="188" t="s">
        <v>429</v>
      </c>
      <c r="C8" s="189"/>
      <c r="D8" s="190"/>
      <c r="E8" s="9"/>
    </row>
    <row r="9" spans="2:5" s="5" customFormat="1" ht="12.75" customHeight="1" x14ac:dyDescent="0.25">
      <c r="B9" s="191" t="s">
        <v>795</v>
      </c>
      <c r="C9" s="189" t="s">
        <v>796</v>
      </c>
      <c r="D9" s="192"/>
      <c r="E9" s="9"/>
    </row>
    <row r="10" spans="2:5" s="5" customFormat="1" ht="12.75" customHeight="1" x14ac:dyDescent="0.25">
      <c r="B10" s="191" t="s">
        <v>793</v>
      </c>
      <c r="C10" s="5" t="s">
        <v>869</v>
      </c>
      <c r="E10" s="9"/>
    </row>
    <row r="11" spans="2:5" s="5" customFormat="1" ht="12.75" customHeight="1" x14ac:dyDescent="0.25">
      <c r="B11" s="191" t="s">
        <v>858</v>
      </c>
      <c r="C11" s="5" t="s">
        <v>870</v>
      </c>
      <c r="D11" s="187"/>
      <c r="E11" s="9"/>
    </row>
    <row r="12" spans="2:5" s="5" customFormat="1" ht="12.75" customHeight="1" x14ac:dyDescent="0.25">
      <c r="B12" s="191" t="s">
        <v>872</v>
      </c>
      <c r="C12" s="5" t="s">
        <v>873</v>
      </c>
      <c r="E12" s="9"/>
    </row>
    <row r="13" spans="2:5" s="5" customFormat="1" ht="12.75" customHeight="1" x14ac:dyDescent="0.25">
      <c r="B13" s="191" t="s">
        <v>877</v>
      </c>
      <c r="C13" s="5" t="s">
        <v>879</v>
      </c>
      <c r="E13" s="9"/>
    </row>
    <row r="14" spans="2:5" s="5" customFormat="1" ht="12.75" x14ac:dyDescent="0.25">
      <c r="B14" s="191" t="s">
        <v>878</v>
      </c>
      <c r="C14" s="5" t="s">
        <v>880</v>
      </c>
      <c r="E14" s="9"/>
    </row>
    <row r="15" spans="2:5" s="5" customFormat="1" ht="12.75" x14ac:dyDescent="0.25">
      <c r="E15" s="9"/>
    </row>
    <row r="16" spans="2:5" s="5" customFormat="1" ht="12.75" x14ac:dyDescent="0.25">
      <c r="B16" s="7" t="s">
        <v>434</v>
      </c>
      <c r="C16" s="8"/>
      <c r="D16" s="20"/>
      <c r="E16" s="9"/>
    </row>
    <row r="17" spans="2:5" s="5" customFormat="1" ht="12.75" x14ac:dyDescent="0.25">
      <c r="B17" s="19" t="s">
        <v>433</v>
      </c>
      <c r="C17" s="8"/>
      <c r="D17" s="8"/>
      <c r="E17" s="9"/>
    </row>
    <row r="18" spans="2:5" s="5" customFormat="1" ht="12.75" x14ac:dyDescent="0.25">
      <c r="B18" s="7"/>
      <c r="C18" s="8"/>
      <c r="D18" s="8"/>
      <c r="E18" s="9"/>
    </row>
    <row r="19" spans="2:5" s="5" customFormat="1" ht="12.75" x14ac:dyDescent="0.25">
      <c r="B19" s="7" t="s">
        <v>435</v>
      </c>
      <c r="C19" s="8"/>
      <c r="D19" s="8"/>
      <c r="E19" s="9"/>
    </row>
    <row r="20" spans="2:5" s="5" customFormat="1" ht="12.75" x14ac:dyDescent="0.25">
      <c r="B20" s="19" t="s">
        <v>436</v>
      </c>
      <c r="C20" s="8"/>
      <c r="D20" s="8"/>
      <c r="E20" s="9"/>
    </row>
    <row r="21" spans="2:5" s="5" customFormat="1" ht="12.75" x14ac:dyDescent="0.25">
      <c r="B21" s="7" t="s">
        <v>445</v>
      </c>
      <c r="C21" s="8"/>
      <c r="D21" s="8"/>
      <c r="E21" s="9"/>
    </row>
    <row r="22" spans="2:5" s="5" customFormat="1" ht="12.75" x14ac:dyDescent="0.25">
      <c r="B22" s="7" t="s">
        <v>876</v>
      </c>
      <c r="C22" s="8"/>
      <c r="D22" s="8"/>
      <c r="E22" s="9"/>
    </row>
    <row r="23" spans="2:5" s="5" customFormat="1" ht="12.75" x14ac:dyDescent="0.25">
      <c r="B23" s="7" t="s">
        <v>859</v>
      </c>
      <c r="C23" s="8"/>
      <c r="D23" s="8"/>
      <c r="E23" s="9"/>
    </row>
    <row r="24" spans="2:5" s="5" customFormat="1" ht="12.75" x14ac:dyDescent="0.25">
      <c r="B24" s="203" t="s">
        <v>786</v>
      </c>
      <c r="C24" s="204"/>
      <c r="D24" s="204"/>
      <c r="E24" s="205"/>
    </row>
    <row r="25" spans="2:5" s="5" customFormat="1" ht="12.75" x14ac:dyDescent="0.25">
      <c r="B25" s="206"/>
      <c r="C25" s="204"/>
      <c r="D25" s="204"/>
      <c r="E25" s="205"/>
    </row>
    <row r="26" spans="2:5" s="5" customFormat="1" ht="12.75" x14ac:dyDescent="0.25">
      <c r="B26" s="7"/>
      <c r="C26" s="8"/>
      <c r="D26" s="8"/>
      <c r="E26" s="9"/>
    </row>
    <row r="27" spans="2:5" s="5" customFormat="1" ht="12.75" x14ac:dyDescent="0.25">
      <c r="B27" s="199" t="s">
        <v>785</v>
      </c>
      <c r="C27" s="200"/>
      <c r="D27" s="200"/>
      <c r="E27" s="201"/>
    </row>
    <row r="28" spans="2:5" s="5" customFormat="1" ht="12.75" x14ac:dyDescent="0.25">
      <c r="B28" s="202"/>
      <c r="C28" s="200"/>
      <c r="D28" s="200"/>
      <c r="E28" s="201"/>
    </row>
    <row r="29" spans="2:5" s="5" customFormat="1" ht="12.75" x14ac:dyDescent="0.25">
      <c r="B29" s="202"/>
      <c r="C29" s="200"/>
      <c r="D29" s="200"/>
      <c r="E29" s="201"/>
    </row>
    <row r="30" spans="2:5" s="5" customFormat="1" ht="12.75" x14ac:dyDescent="0.25">
      <c r="B30" s="7"/>
      <c r="C30" s="8"/>
      <c r="D30" s="8"/>
      <c r="E30" s="9"/>
    </row>
    <row r="31" spans="2:5" s="5" customFormat="1" ht="13.5" thickBot="1" x14ac:dyDescent="0.3">
      <c r="B31" s="19" t="s">
        <v>440</v>
      </c>
      <c r="C31" s="8"/>
      <c r="D31" s="8"/>
      <c r="E31" s="9"/>
    </row>
    <row r="32" spans="2:5" s="5" customFormat="1" ht="12.75" x14ac:dyDescent="0.25">
      <c r="B32" s="193" t="s">
        <v>797</v>
      </c>
      <c r="C32" s="194"/>
      <c r="D32" s="194"/>
      <c r="E32" s="195"/>
    </row>
    <row r="33" spans="2:5" s="5" customFormat="1" ht="12.75" x14ac:dyDescent="0.25">
      <c r="B33" s="196" t="s">
        <v>439</v>
      </c>
      <c r="C33" s="197"/>
      <c r="D33" s="197"/>
      <c r="E33" s="198"/>
    </row>
    <row r="34" spans="2:5" x14ac:dyDescent="0.25">
      <c r="B34" s="196"/>
      <c r="C34" s="197"/>
      <c r="D34" s="197"/>
      <c r="E34" s="198"/>
    </row>
    <row r="35" spans="2:5" ht="15.75" thickBot="1" x14ac:dyDescent="0.3">
      <c r="B35" s="21" t="s">
        <v>798</v>
      </c>
      <c r="C35" s="22"/>
      <c r="D35" s="22"/>
      <c r="E35" s="23"/>
    </row>
  </sheetData>
  <mergeCells count="3">
    <mergeCell ref="B32:E34"/>
    <mergeCell ref="B27:E29"/>
    <mergeCell ref="B24:E25"/>
  </mergeCells>
  <hyperlinks>
    <hyperlink ref="B35" r:id="rId1" xr:uid="{00000000-0004-0000-0000-000000000000}"/>
  </hyperlinks>
  <pageMargins left="0.70866141732283472" right="0.70866141732283472" top="0.74803149606299213" bottom="0.74803149606299213" header="0.31496062992125984" footer="0.31496062992125984"/>
  <pageSetup paperSize="9" orientation="landscape" r:id="rId2"/>
  <headerFooter>
    <oddHeader>&amp;F</oddHeader>
    <oddFooter>&amp;A</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X500"/>
  <sheetViews>
    <sheetView workbookViewId="0">
      <selection activeCell="B3" sqref="B3"/>
    </sheetView>
  </sheetViews>
  <sheetFormatPr defaultColWidth="9.140625" defaultRowHeight="15" x14ac:dyDescent="0.25"/>
  <cols>
    <col min="1" max="1" width="22.85546875" style="24" customWidth="1"/>
    <col min="2" max="2" width="45.7109375" style="24" customWidth="1"/>
    <col min="3" max="3" width="21" style="24" customWidth="1"/>
    <col min="4" max="4" width="11.7109375" style="24" customWidth="1"/>
    <col min="5" max="5" width="14.5703125" style="24" customWidth="1"/>
    <col min="6" max="6" width="14.140625" style="24" customWidth="1"/>
    <col min="7" max="7" width="11.7109375" style="24" customWidth="1"/>
    <col min="8" max="8" width="14" style="24" customWidth="1"/>
    <col min="9" max="9" width="12.7109375" style="24" customWidth="1"/>
    <col min="10" max="10" width="7.42578125" style="122" bestFit="1" customWidth="1"/>
    <col min="11" max="11" width="1.42578125" style="24" customWidth="1"/>
    <col min="12" max="12" width="13.28515625" style="24" customWidth="1"/>
    <col min="13" max="16384" width="9.140625" style="24"/>
  </cols>
  <sheetData>
    <row r="1" spans="1:76" s="118" customFormat="1" ht="18.75" x14ac:dyDescent="0.3">
      <c r="A1" s="53"/>
      <c r="B1" s="53"/>
      <c r="C1" s="53" t="s">
        <v>0</v>
      </c>
      <c r="D1" s="42">
        <f>SUM(D3:D4702)</f>
        <v>0</v>
      </c>
      <c r="E1" s="42">
        <f>SUM(E3:E4702)</f>
        <v>0</v>
      </c>
      <c r="F1" s="42">
        <f>SUM(F3:F4702)</f>
        <v>0</v>
      </c>
      <c r="G1" s="42">
        <f t="shared" ref="G1:H1" si="0">SUM(G3:G4702)</f>
        <v>0</v>
      </c>
      <c r="H1" s="42">
        <f t="shared" si="0"/>
        <v>0</v>
      </c>
      <c r="I1" s="42">
        <f>SUM(I3:I4702)</f>
        <v>0</v>
      </c>
      <c r="J1" s="123"/>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row>
    <row r="2" spans="1:76" s="120" customFormat="1" ht="57" thickBot="1" x14ac:dyDescent="0.35">
      <c r="A2" s="46" t="s">
        <v>7</v>
      </c>
      <c r="B2" s="46" t="s">
        <v>799</v>
      </c>
      <c r="C2" s="97" t="s">
        <v>1</v>
      </c>
      <c r="D2" s="98" t="s">
        <v>5</v>
      </c>
      <c r="E2" s="98" t="s">
        <v>847</v>
      </c>
      <c r="F2" s="98" t="s">
        <v>848</v>
      </c>
      <c r="G2" s="98" t="s">
        <v>849</v>
      </c>
      <c r="H2" s="98" t="s">
        <v>850</v>
      </c>
      <c r="I2" s="98" t="s">
        <v>6</v>
      </c>
      <c r="J2" s="92" t="s">
        <v>404</v>
      </c>
      <c r="K2" s="119"/>
      <c r="L2" s="119"/>
    </row>
    <row r="3" spans="1:76" ht="15.75" thickTop="1" x14ac:dyDescent="0.25">
      <c r="A3" s="24" t="s">
        <v>122</v>
      </c>
      <c r="D3" s="93"/>
      <c r="E3" s="93"/>
      <c r="F3" s="93"/>
      <c r="G3" s="93"/>
      <c r="H3" s="93"/>
      <c r="I3" s="93"/>
      <c r="J3" s="121" t="str">
        <f>IF(ABS((D3+E3+F3+G3+H3-I3))&lt; ABS(1),"","x")</f>
        <v/>
      </c>
      <c r="K3" s="45"/>
      <c r="L3" s="51" t="str">
        <f>IF(AND(ABS(D3+E3-F3+G3+JH3+I3)&gt;0,OR(ISBLANK(A3),ISBLANK(B3),ISBLANK(C3))),"Please fill all fields","")</f>
        <v/>
      </c>
      <c r="M3" s="56"/>
    </row>
    <row r="4" spans="1:76" x14ac:dyDescent="0.25">
      <c r="A4" s="24" t="s">
        <v>122</v>
      </c>
      <c r="D4" s="34"/>
      <c r="E4" s="34"/>
      <c r="F4" s="34"/>
      <c r="G4" s="34"/>
      <c r="H4" s="34"/>
      <c r="I4" s="34"/>
      <c r="J4" s="109" t="str">
        <f t="shared" ref="J4:J67" si="1">IF(ABS((D4+E4+F4+G4+H4-I4))&lt; ABS(1),"","x")</f>
        <v/>
      </c>
      <c r="K4" s="45"/>
      <c r="L4" s="51" t="str">
        <f t="shared" ref="L4:L67" si="2">IF(AND(ABS(D4+E4-F4+G4+JH4+I4)&gt;0,OR(ISBLANK(A4),ISBLANK(B4),ISBLANK(C4))),"Please fill all fields","")</f>
        <v/>
      </c>
    </row>
    <row r="5" spans="1:76" x14ac:dyDescent="0.25">
      <c r="A5" s="24" t="s">
        <v>122</v>
      </c>
      <c r="D5" s="34"/>
      <c r="E5" s="34"/>
      <c r="F5" s="34"/>
      <c r="G5" s="34"/>
      <c r="H5" s="34"/>
      <c r="I5" s="34"/>
      <c r="J5" s="108" t="str">
        <f t="shared" si="1"/>
        <v/>
      </c>
      <c r="K5" s="45"/>
      <c r="L5" s="51" t="str">
        <f t="shared" si="2"/>
        <v/>
      </c>
    </row>
    <row r="6" spans="1:76" x14ac:dyDescent="0.25">
      <c r="A6" s="24" t="s">
        <v>122</v>
      </c>
      <c r="D6" s="34"/>
      <c r="E6" s="34"/>
      <c r="F6" s="34"/>
      <c r="G6" s="34"/>
      <c r="H6" s="34"/>
      <c r="I6" s="34"/>
      <c r="J6" s="109" t="str">
        <f t="shared" si="1"/>
        <v/>
      </c>
      <c r="K6" s="45"/>
      <c r="L6" s="51" t="str">
        <f t="shared" si="2"/>
        <v/>
      </c>
    </row>
    <row r="7" spans="1:76" x14ac:dyDescent="0.25">
      <c r="A7" s="24" t="s">
        <v>122</v>
      </c>
      <c r="D7" s="34"/>
      <c r="E7" s="34"/>
      <c r="F7" s="34"/>
      <c r="G7" s="34"/>
      <c r="H7" s="34"/>
      <c r="I7" s="34"/>
      <c r="J7" s="108" t="str">
        <f t="shared" si="1"/>
        <v/>
      </c>
      <c r="K7" s="45"/>
      <c r="L7" s="51" t="str">
        <f t="shared" si="2"/>
        <v/>
      </c>
    </row>
    <row r="8" spans="1:76" x14ac:dyDescent="0.25">
      <c r="A8" s="24" t="s">
        <v>122</v>
      </c>
      <c r="D8" s="34"/>
      <c r="E8" s="34"/>
      <c r="F8" s="34"/>
      <c r="G8" s="34"/>
      <c r="H8" s="34"/>
      <c r="I8" s="34"/>
      <c r="J8" s="109" t="str">
        <f t="shared" si="1"/>
        <v/>
      </c>
      <c r="K8" s="45"/>
      <c r="L8" s="51" t="str">
        <f t="shared" si="2"/>
        <v/>
      </c>
    </row>
    <row r="9" spans="1:76" x14ac:dyDescent="0.25">
      <c r="A9" s="24" t="s">
        <v>122</v>
      </c>
      <c r="D9" s="34"/>
      <c r="E9" s="34"/>
      <c r="F9" s="34"/>
      <c r="G9" s="34"/>
      <c r="H9" s="34"/>
      <c r="I9" s="34"/>
      <c r="J9" s="108" t="str">
        <f t="shared" si="1"/>
        <v/>
      </c>
      <c r="K9" s="45"/>
      <c r="L9" s="51" t="str">
        <f t="shared" si="2"/>
        <v/>
      </c>
    </row>
    <row r="10" spans="1:76" x14ac:dyDescent="0.25">
      <c r="A10" s="24" t="s">
        <v>122</v>
      </c>
      <c r="D10" s="34"/>
      <c r="E10" s="34"/>
      <c r="F10" s="34"/>
      <c r="G10" s="34"/>
      <c r="H10" s="34"/>
      <c r="I10" s="34"/>
      <c r="J10" s="109" t="str">
        <f t="shared" si="1"/>
        <v/>
      </c>
      <c r="K10" s="45"/>
      <c r="L10" s="51" t="str">
        <f t="shared" si="2"/>
        <v/>
      </c>
    </row>
    <row r="11" spans="1:76" x14ac:dyDescent="0.25">
      <c r="A11" s="24" t="s">
        <v>122</v>
      </c>
      <c r="D11" s="34"/>
      <c r="E11" s="34"/>
      <c r="F11" s="34"/>
      <c r="G11" s="34"/>
      <c r="H11" s="34"/>
      <c r="I11" s="34"/>
      <c r="J11" s="108" t="str">
        <f t="shared" si="1"/>
        <v/>
      </c>
      <c r="K11" s="45"/>
      <c r="L11" s="51" t="str">
        <f t="shared" si="2"/>
        <v/>
      </c>
    </row>
    <row r="12" spans="1:76" x14ac:dyDescent="0.25">
      <c r="A12" s="24" t="s">
        <v>122</v>
      </c>
      <c r="D12" s="34"/>
      <c r="E12" s="34"/>
      <c r="F12" s="34"/>
      <c r="G12" s="34"/>
      <c r="H12" s="34"/>
      <c r="I12" s="34"/>
      <c r="J12" s="109" t="str">
        <f t="shared" si="1"/>
        <v/>
      </c>
      <c r="K12" s="45"/>
      <c r="L12" s="51" t="str">
        <f t="shared" si="2"/>
        <v/>
      </c>
    </row>
    <row r="13" spans="1:76" x14ac:dyDescent="0.25">
      <c r="A13" s="24" t="s">
        <v>122</v>
      </c>
      <c r="D13" s="34"/>
      <c r="E13" s="34"/>
      <c r="F13" s="34"/>
      <c r="G13" s="34"/>
      <c r="H13" s="34"/>
      <c r="I13" s="34"/>
      <c r="J13" s="108" t="str">
        <f t="shared" si="1"/>
        <v/>
      </c>
      <c r="K13" s="45"/>
      <c r="L13" s="51" t="str">
        <f t="shared" si="2"/>
        <v/>
      </c>
    </row>
    <row r="14" spans="1:76" x14ac:dyDescent="0.25">
      <c r="A14" s="24" t="s">
        <v>122</v>
      </c>
      <c r="D14" s="34"/>
      <c r="E14" s="34"/>
      <c r="F14" s="34"/>
      <c r="G14" s="34"/>
      <c r="H14" s="34"/>
      <c r="I14" s="34"/>
      <c r="J14" s="109" t="str">
        <f t="shared" si="1"/>
        <v/>
      </c>
      <c r="K14" s="45"/>
      <c r="L14" s="51" t="str">
        <f t="shared" si="2"/>
        <v/>
      </c>
    </row>
    <row r="15" spans="1:76" x14ac:dyDescent="0.25">
      <c r="A15" s="24" t="s">
        <v>122</v>
      </c>
      <c r="D15" s="34"/>
      <c r="E15" s="34"/>
      <c r="F15" s="34"/>
      <c r="G15" s="34"/>
      <c r="H15" s="34"/>
      <c r="I15" s="34"/>
      <c r="J15" s="110" t="str">
        <f t="shared" si="1"/>
        <v/>
      </c>
      <c r="K15" s="45"/>
      <c r="L15" s="51" t="str">
        <f t="shared" si="2"/>
        <v/>
      </c>
    </row>
    <row r="16" spans="1:76" x14ac:dyDescent="0.25">
      <c r="A16" s="24" t="s">
        <v>122</v>
      </c>
      <c r="D16" s="34"/>
      <c r="E16" s="34"/>
      <c r="F16" s="34"/>
      <c r="G16" s="34"/>
      <c r="H16" s="34"/>
      <c r="I16" s="34"/>
      <c r="J16" s="109" t="str">
        <f t="shared" si="1"/>
        <v/>
      </c>
      <c r="K16" s="45"/>
      <c r="L16" s="51" t="str">
        <f t="shared" si="2"/>
        <v/>
      </c>
    </row>
    <row r="17" spans="1:12" x14ac:dyDescent="0.25">
      <c r="A17" s="24" t="s">
        <v>122</v>
      </c>
      <c r="D17" s="34"/>
      <c r="E17" s="34"/>
      <c r="F17" s="34"/>
      <c r="G17" s="34"/>
      <c r="H17" s="34"/>
      <c r="I17" s="34"/>
      <c r="J17" s="108" t="str">
        <f t="shared" si="1"/>
        <v/>
      </c>
      <c r="K17" s="45"/>
      <c r="L17" s="51" t="str">
        <f t="shared" si="2"/>
        <v/>
      </c>
    </row>
    <row r="18" spans="1:12" x14ac:dyDescent="0.25">
      <c r="A18" s="24" t="s">
        <v>122</v>
      </c>
      <c r="D18" s="34"/>
      <c r="E18" s="34"/>
      <c r="F18" s="34"/>
      <c r="G18" s="34"/>
      <c r="H18" s="34"/>
      <c r="I18" s="34"/>
      <c r="J18" s="109" t="str">
        <f t="shared" si="1"/>
        <v/>
      </c>
      <c r="K18" s="45"/>
      <c r="L18" s="51" t="str">
        <f t="shared" si="2"/>
        <v/>
      </c>
    </row>
    <row r="19" spans="1:12" x14ac:dyDescent="0.25">
      <c r="A19" s="24" t="s">
        <v>122</v>
      </c>
      <c r="D19" s="34"/>
      <c r="E19" s="34"/>
      <c r="F19" s="34"/>
      <c r="G19" s="34"/>
      <c r="H19" s="34"/>
      <c r="I19" s="34"/>
      <c r="J19" s="108" t="str">
        <f t="shared" si="1"/>
        <v/>
      </c>
      <c r="K19" s="45"/>
      <c r="L19" s="51" t="str">
        <f t="shared" si="2"/>
        <v/>
      </c>
    </row>
    <row r="20" spans="1:12" x14ac:dyDescent="0.25">
      <c r="A20" s="24" t="s">
        <v>122</v>
      </c>
      <c r="D20" s="34"/>
      <c r="E20" s="34"/>
      <c r="F20" s="34"/>
      <c r="G20" s="34"/>
      <c r="H20" s="34"/>
      <c r="I20" s="34"/>
      <c r="J20" s="109" t="str">
        <f t="shared" si="1"/>
        <v/>
      </c>
      <c r="K20" s="45"/>
      <c r="L20" s="51" t="str">
        <f t="shared" si="2"/>
        <v/>
      </c>
    </row>
    <row r="21" spans="1:12" x14ac:dyDescent="0.25">
      <c r="A21" s="24" t="s">
        <v>122</v>
      </c>
      <c r="D21" s="34"/>
      <c r="E21" s="34"/>
      <c r="F21" s="34"/>
      <c r="G21" s="34"/>
      <c r="H21" s="34"/>
      <c r="I21" s="34"/>
      <c r="J21" s="108" t="str">
        <f t="shared" si="1"/>
        <v/>
      </c>
      <c r="K21" s="45"/>
      <c r="L21" s="51" t="str">
        <f t="shared" si="2"/>
        <v/>
      </c>
    </row>
    <row r="22" spans="1:12" x14ac:dyDescent="0.25">
      <c r="A22" s="24" t="s">
        <v>122</v>
      </c>
      <c r="D22" s="34"/>
      <c r="E22" s="34"/>
      <c r="F22" s="34"/>
      <c r="G22" s="34"/>
      <c r="H22" s="34"/>
      <c r="I22" s="34"/>
      <c r="J22" s="109" t="str">
        <f t="shared" si="1"/>
        <v/>
      </c>
      <c r="K22" s="45"/>
      <c r="L22" s="51" t="str">
        <f t="shared" si="2"/>
        <v/>
      </c>
    </row>
    <row r="23" spans="1:12" x14ac:dyDescent="0.25">
      <c r="A23" s="24" t="s">
        <v>122</v>
      </c>
      <c r="D23" s="34"/>
      <c r="E23" s="34"/>
      <c r="F23" s="34"/>
      <c r="G23" s="34"/>
      <c r="H23" s="34"/>
      <c r="I23" s="34"/>
      <c r="J23" s="108" t="str">
        <f t="shared" si="1"/>
        <v/>
      </c>
      <c r="K23" s="45"/>
      <c r="L23" s="51" t="str">
        <f t="shared" si="2"/>
        <v/>
      </c>
    </row>
    <row r="24" spans="1:12" x14ac:dyDescent="0.25">
      <c r="A24" s="24" t="s">
        <v>122</v>
      </c>
      <c r="D24" s="34"/>
      <c r="E24" s="34"/>
      <c r="F24" s="34"/>
      <c r="G24" s="34"/>
      <c r="H24" s="34"/>
      <c r="I24" s="34"/>
      <c r="J24" s="109" t="str">
        <f t="shared" si="1"/>
        <v/>
      </c>
      <c r="K24" s="45"/>
      <c r="L24" s="51" t="str">
        <f t="shared" si="2"/>
        <v/>
      </c>
    </row>
    <row r="25" spans="1:12" x14ac:dyDescent="0.25">
      <c r="A25" s="24" t="s">
        <v>122</v>
      </c>
      <c r="D25" s="34"/>
      <c r="E25" s="34"/>
      <c r="F25" s="34"/>
      <c r="G25" s="34"/>
      <c r="H25" s="34"/>
      <c r="I25" s="34"/>
      <c r="J25" s="108" t="str">
        <f t="shared" si="1"/>
        <v/>
      </c>
      <c r="K25" s="45"/>
      <c r="L25" s="51" t="str">
        <f t="shared" si="2"/>
        <v/>
      </c>
    </row>
    <row r="26" spans="1:12" x14ac:dyDescent="0.25">
      <c r="A26" s="24" t="s">
        <v>122</v>
      </c>
      <c r="D26" s="34"/>
      <c r="E26" s="34"/>
      <c r="F26" s="34"/>
      <c r="G26" s="34"/>
      <c r="H26" s="34"/>
      <c r="I26" s="34"/>
      <c r="J26" s="109" t="str">
        <f t="shared" si="1"/>
        <v/>
      </c>
      <c r="K26" s="45"/>
      <c r="L26" s="51" t="str">
        <f t="shared" si="2"/>
        <v/>
      </c>
    </row>
    <row r="27" spans="1:12" x14ac:dyDescent="0.25">
      <c r="A27" s="24" t="s">
        <v>122</v>
      </c>
      <c r="D27" s="34"/>
      <c r="E27" s="34"/>
      <c r="F27" s="34"/>
      <c r="G27" s="34"/>
      <c r="H27" s="34"/>
      <c r="I27" s="34"/>
      <c r="J27" s="110" t="str">
        <f t="shared" si="1"/>
        <v/>
      </c>
      <c r="K27" s="45"/>
      <c r="L27" s="51" t="str">
        <f t="shared" si="2"/>
        <v/>
      </c>
    </row>
    <row r="28" spans="1:12" x14ac:dyDescent="0.25">
      <c r="A28" s="24" t="s">
        <v>122</v>
      </c>
      <c r="D28" s="34"/>
      <c r="E28" s="34"/>
      <c r="F28" s="34"/>
      <c r="G28" s="34"/>
      <c r="H28" s="34"/>
      <c r="I28" s="34"/>
      <c r="J28" s="109" t="str">
        <f t="shared" si="1"/>
        <v/>
      </c>
      <c r="K28" s="45"/>
      <c r="L28" s="51" t="str">
        <f t="shared" si="2"/>
        <v/>
      </c>
    </row>
    <row r="29" spans="1:12" x14ac:dyDescent="0.25">
      <c r="A29" s="24" t="s">
        <v>122</v>
      </c>
      <c r="D29" s="34"/>
      <c r="E29" s="34"/>
      <c r="F29" s="34"/>
      <c r="G29" s="34"/>
      <c r="H29" s="34"/>
      <c r="I29" s="34"/>
      <c r="J29" s="110" t="str">
        <f t="shared" si="1"/>
        <v/>
      </c>
      <c r="K29" s="45"/>
      <c r="L29" s="51" t="str">
        <f t="shared" si="2"/>
        <v/>
      </c>
    </row>
    <row r="30" spans="1:12" x14ac:dyDescent="0.25">
      <c r="A30" s="24" t="s">
        <v>122</v>
      </c>
      <c r="D30" s="34"/>
      <c r="E30" s="34"/>
      <c r="F30" s="34"/>
      <c r="G30" s="34"/>
      <c r="H30" s="34"/>
      <c r="I30" s="34"/>
      <c r="J30" s="109" t="str">
        <f t="shared" si="1"/>
        <v/>
      </c>
      <c r="K30" s="45"/>
      <c r="L30" s="51" t="str">
        <f t="shared" si="2"/>
        <v/>
      </c>
    </row>
    <row r="31" spans="1:12" x14ac:dyDescent="0.25">
      <c r="A31" s="24" t="s">
        <v>122</v>
      </c>
      <c r="D31" s="34"/>
      <c r="E31" s="34"/>
      <c r="F31" s="34"/>
      <c r="G31" s="34"/>
      <c r="H31" s="34"/>
      <c r="I31" s="34"/>
      <c r="J31" s="110" t="str">
        <f t="shared" si="1"/>
        <v/>
      </c>
      <c r="K31" s="45"/>
      <c r="L31" s="51" t="str">
        <f t="shared" si="2"/>
        <v/>
      </c>
    </row>
    <row r="32" spans="1:12" x14ac:dyDescent="0.25">
      <c r="A32" s="24" t="s">
        <v>122</v>
      </c>
      <c r="D32" s="34"/>
      <c r="E32" s="34"/>
      <c r="F32" s="34"/>
      <c r="G32" s="34"/>
      <c r="H32" s="34"/>
      <c r="I32" s="34"/>
      <c r="J32" s="109" t="str">
        <f t="shared" si="1"/>
        <v/>
      </c>
      <c r="K32" s="45"/>
      <c r="L32" s="51" t="str">
        <f t="shared" si="2"/>
        <v/>
      </c>
    </row>
    <row r="33" spans="1:12" x14ac:dyDescent="0.25">
      <c r="A33" s="24" t="s">
        <v>122</v>
      </c>
      <c r="D33" s="34"/>
      <c r="E33" s="34"/>
      <c r="F33" s="34"/>
      <c r="G33" s="34"/>
      <c r="H33" s="34"/>
      <c r="I33" s="34"/>
      <c r="J33" s="110" t="str">
        <f t="shared" si="1"/>
        <v/>
      </c>
      <c r="K33" s="45"/>
      <c r="L33" s="51" t="str">
        <f t="shared" si="2"/>
        <v/>
      </c>
    </row>
    <row r="34" spans="1:12" x14ac:dyDescent="0.25">
      <c r="A34" s="24" t="s">
        <v>122</v>
      </c>
      <c r="D34" s="34"/>
      <c r="E34" s="34"/>
      <c r="F34" s="34"/>
      <c r="G34" s="34"/>
      <c r="H34" s="34"/>
      <c r="I34" s="34"/>
      <c r="J34" s="109" t="str">
        <f t="shared" si="1"/>
        <v/>
      </c>
      <c r="K34" s="45"/>
      <c r="L34" s="51" t="str">
        <f t="shared" si="2"/>
        <v/>
      </c>
    </row>
    <row r="35" spans="1:12" x14ac:dyDescent="0.25">
      <c r="A35" s="24" t="s">
        <v>122</v>
      </c>
      <c r="D35" s="34"/>
      <c r="E35" s="34"/>
      <c r="F35" s="34"/>
      <c r="G35" s="34"/>
      <c r="H35" s="34"/>
      <c r="I35" s="34"/>
      <c r="J35" s="110" t="str">
        <f t="shared" si="1"/>
        <v/>
      </c>
      <c r="K35" s="45"/>
      <c r="L35" s="51" t="str">
        <f t="shared" si="2"/>
        <v/>
      </c>
    </row>
    <row r="36" spans="1:12" x14ac:dyDescent="0.25">
      <c r="A36" s="24" t="s">
        <v>122</v>
      </c>
      <c r="D36" s="34"/>
      <c r="E36" s="34"/>
      <c r="F36" s="34"/>
      <c r="G36" s="34"/>
      <c r="H36" s="34"/>
      <c r="I36" s="34"/>
      <c r="J36" s="109" t="str">
        <f t="shared" si="1"/>
        <v/>
      </c>
      <c r="K36" s="45"/>
      <c r="L36" s="51" t="str">
        <f t="shared" si="2"/>
        <v/>
      </c>
    </row>
    <row r="37" spans="1:12" x14ac:dyDescent="0.25">
      <c r="A37" s="24" t="s">
        <v>122</v>
      </c>
      <c r="D37" s="34"/>
      <c r="E37" s="34"/>
      <c r="F37" s="34"/>
      <c r="G37" s="34"/>
      <c r="H37" s="34"/>
      <c r="I37" s="34"/>
      <c r="J37" s="110" t="str">
        <f t="shared" si="1"/>
        <v/>
      </c>
      <c r="K37" s="45"/>
      <c r="L37" s="51" t="str">
        <f t="shared" si="2"/>
        <v/>
      </c>
    </row>
    <row r="38" spans="1:12" x14ac:dyDescent="0.25">
      <c r="A38" s="24" t="s">
        <v>122</v>
      </c>
      <c r="D38" s="34"/>
      <c r="E38" s="34"/>
      <c r="F38" s="34"/>
      <c r="G38" s="34"/>
      <c r="H38" s="34"/>
      <c r="I38" s="34"/>
      <c r="J38" s="109" t="str">
        <f t="shared" si="1"/>
        <v/>
      </c>
      <c r="K38" s="45"/>
      <c r="L38" s="51" t="str">
        <f t="shared" si="2"/>
        <v/>
      </c>
    </row>
    <row r="39" spans="1:12" x14ac:dyDescent="0.25">
      <c r="A39" s="24" t="s">
        <v>122</v>
      </c>
      <c r="D39" s="34"/>
      <c r="E39" s="34"/>
      <c r="F39" s="34"/>
      <c r="G39" s="34"/>
      <c r="H39" s="34"/>
      <c r="I39" s="34"/>
      <c r="J39" s="110" t="str">
        <f t="shared" si="1"/>
        <v/>
      </c>
      <c r="K39" s="45"/>
      <c r="L39" s="51" t="str">
        <f t="shared" si="2"/>
        <v/>
      </c>
    </row>
    <row r="40" spans="1:12" x14ac:dyDescent="0.25">
      <c r="A40" s="24" t="s">
        <v>122</v>
      </c>
      <c r="D40" s="34"/>
      <c r="E40" s="34"/>
      <c r="F40" s="34"/>
      <c r="G40" s="34"/>
      <c r="H40" s="34"/>
      <c r="I40" s="34"/>
      <c r="J40" s="109" t="str">
        <f t="shared" si="1"/>
        <v/>
      </c>
      <c r="K40" s="45"/>
      <c r="L40" s="51" t="str">
        <f t="shared" si="2"/>
        <v/>
      </c>
    </row>
    <row r="41" spans="1:12" x14ac:dyDescent="0.25">
      <c r="A41" s="24" t="s">
        <v>122</v>
      </c>
      <c r="D41" s="34"/>
      <c r="E41" s="34"/>
      <c r="F41" s="34"/>
      <c r="G41" s="34"/>
      <c r="H41" s="34"/>
      <c r="I41" s="34"/>
      <c r="J41" s="110" t="str">
        <f t="shared" si="1"/>
        <v/>
      </c>
      <c r="K41" s="45"/>
      <c r="L41" s="51" t="str">
        <f t="shared" si="2"/>
        <v/>
      </c>
    </row>
    <row r="42" spans="1:12" x14ac:dyDescent="0.25">
      <c r="A42" s="24" t="s">
        <v>122</v>
      </c>
      <c r="D42" s="34"/>
      <c r="E42" s="34"/>
      <c r="F42" s="34"/>
      <c r="G42" s="34"/>
      <c r="H42" s="34"/>
      <c r="I42" s="34"/>
      <c r="J42" s="109" t="str">
        <f t="shared" si="1"/>
        <v/>
      </c>
      <c r="K42" s="45"/>
      <c r="L42" s="51" t="str">
        <f t="shared" si="2"/>
        <v/>
      </c>
    </row>
    <row r="43" spans="1:12" x14ac:dyDescent="0.25">
      <c r="A43" s="24" t="s">
        <v>122</v>
      </c>
      <c r="D43" s="34"/>
      <c r="E43" s="34"/>
      <c r="F43" s="34"/>
      <c r="G43" s="34"/>
      <c r="H43" s="34"/>
      <c r="I43" s="34"/>
      <c r="J43" s="110" t="str">
        <f t="shared" si="1"/>
        <v/>
      </c>
      <c r="K43" s="45"/>
      <c r="L43" s="51" t="str">
        <f t="shared" si="2"/>
        <v/>
      </c>
    </row>
    <row r="44" spans="1:12" x14ac:dyDescent="0.25">
      <c r="A44" s="24" t="s">
        <v>122</v>
      </c>
      <c r="D44" s="34"/>
      <c r="E44" s="34"/>
      <c r="F44" s="34"/>
      <c r="G44" s="34"/>
      <c r="H44" s="34"/>
      <c r="I44" s="34"/>
      <c r="J44" s="109" t="str">
        <f t="shared" si="1"/>
        <v/>
      </c>
      <c r="K44" s="45"/>
      <c r="L44" s="51" t="str">
        <f t="shared" si="2"/>
        <v/>
      </c>
    </row>
    <row r="45" spans="1:12" x14ac:dyDescent="0.25">
      <c r="A45" s="24" t="s">
        <v>122</v>
      </c>
      <c r="D45" s="34"/>
      <c r="E45" s="34"/>
      <c r="F45" s="34"/>
      <c r="G45" s="34"/>
      <c r="H45" s="34"/>
      <c r="I45" s="34"/>
      <c r="J45" s="110" t="str">
        <f t="shared" si="1"/>
        <v/>
      </c>
      <c r="K45" s="45"/>
      <c r="L45" s="51" t="str">
        <f t="shared" si="2"/>
        <v/>
      </c>
    </row>
    <row r="46" spans="1:12" x14ac:dyDescent="0.25">
      <c r="A46" s="24" t="s">
        <v>122</v>
      </c>
      <c r="D46" s="34"/>
      <c r="E46" s="34"/>
      <c r="F46" s="34"/>
      <c r="G46" s="34"/>
      <c r="H46" s="34"/>
      <c r="I46" s="34"/>
      <c r="J46" s="109" t="str">
        <f t="shared" si="1"/>
        <v/>
      </c>
      <c r="K46" s="45"/>
      <c r="L46" s="51" t="str">
        <f t="shared" si="2"/>
        <v/>
      </c>
    </row>
    <row r="47" spans="1:12" x14ac:dyDescent="0.25">
      <c r="A47" s="24" t="s">
        <v>122</v>
      </c>
      <c r="D47" s="34"/>
      <c r="E47" s="34"/>
      <c r="F47" s="34"/>
      <c r="G47" s="34"/>
      <c r="H47" s="34"/>
      <c r="I47" s="34"/>
      <c r="J47" s="110" t="str">
        <f t="shared" si="1"/>
        <v/>
      </c>
      <c r="K47" s="45"/>
      <c r="L47" s="51" t="str">
        <f t="shared" si="2"/>
        <v/>
      </c>
    </row>
    <row r="48" spans="1:12" x14ac:dyDescent="0.25">
      <c r="A48" s="24" t="s">
        <v>122</v>
      </c>
      <c r="D48" s="34"/>
      <c r="E48" s="34"/>
      <c r="F48" s="34"/>
      <c r="G48" s="34"/>
      <c r="H48" s="34"/>
      <c r="I48" s="34"/>
      <c r="J48" s="109" t="str">
        <f t="shared" si="1"/>
        <v/>
      </c>
      <c r="K48" s="45"/>
      <c r="L48" s="51" t="str">
        <f t="shared" si="2"/>
        <v/>
      </c>
    </row>
    <row r="49" spans="1:12" x14ac:dyDescent="0.25">
      <c r="A49" s="24" t="s">
        <v>122</v>
      </c>
      <c r="D49" s="34"/>
      <c r="E49" s="34"/>
      <c r="F49" s="34"/>
      <c r="G49" s="34"/>
      <c r="H49" s="34"/>
      <c r="I49" s="34"/>
      <c r="J49" s="110" t="str">
        <f t="shared" si="1"/>
        <v/>
      </c>
      <c r="K49" s="45"/>
      <c r="L49" s="51" t="str">
        <f t="shared" si="2"/>
        <v/>
      </c>
    </row>
    <row r="50" spans="1:12" x14ac:dyDescent="0.25">
      <c r="A50" s="24" t="s">
        <v>122</v>
      </c>
      <c r="D50" s="34"/>
      <c r="E50" s="34"/>
      <c r="F50" s="34"/>
      <c r="G50" s="34"/>
      <c r="H50" s="34"/>
      <c r="I50" s="34"/>
      <c r="J50" s="109" t="str">
        <f t="shared" si="1"/>
        <v/>
      </c>
      <c r="K50" s="45"/>
      <c r="L50" s="51" t="str">
        <f t="shared" si="2"/>
        <v/>
      </c>
    </row>
    <row r="51" spans="1:12" x14ac:dyDescent="0.25">
      <c r="A51" s="24" t="s">
        <v>122</v>
      </c>
      <c r="D51" s="34"/>
      <c r="E51" s="34"/>
      <c r="F51" s="34"/>
      <c r="G51" s="34"/>
      <c r="H51" s="34"/>
      <c r="I51" s="34"/>
      <c r="J51" s="110" t="str">
        <f t="shared" si="1"/>
        <v/>
      </c>
      <c r="K51" s="45"/>
      <c r="L51" s="51" t="str">
        <f t="shared" si="2"/>
        <v/>
      </c>
    </row>
    <row r="52" spans="1:12" x14ac:dyDescent="0.25">
      <c r="A52" s="24" t="s">
        <v>122</v>
      </c>
      <c r="D52" s="34"/>
      <c r="E52" s="34"/>
      <c r="F52" s="34"/>
      <c r="G52" s="34"/>
      <c r="H52" s="34"/>
      <c r="I52" s="34"/>
      <c r="J52" s="109" t="str">
        <f t="shared" si="1"/>
        <v/>
      </c>
      <c r="K52" s="45"/>
      <c r="L52" s="51" t="str">
        <f t="shared" si="2"/>
        <v/>
      </c>
    </row>
    <row r="53" spans="1:12" x14ac:dyDescent="0.25">
      <c r="A53" s="24" t="s">
        <v>122</v>
      </c>
      <c r="D53" s="34"/>
      <c r="E53" s="34"/>
      <c r="F53" s="34"/>
      <c r="G53" s="34"/>
      <c r="H53" s="34"/>
      <c r="I53" s="34"/>
      <c r="J53" s="110" t="str">
        <f t="shared" si="1"/>
        <v/>
      </c>
      <c r="K53" s="45"/>
      <c r="L53" s="51" t="str">
        <f t="shared" si="2"/>
        <v/>
      </c>
    </row>
    <row r="54" spans="1:12" x14ac:dyDescent="0.25">
      <c r="A54" s="24" t="s">
        <v>122</v>
      </c>
      <c r="D54" s="34"/>
      <c r="E54" s="34"/>
      <c r="F54" s="34"/>
      <c r="G54" s="34"/>
      <c r="H54" s="34"/>
      <c r="I54" s="34"/>
      <c r="J54" s="109" t="str">
        <f t="shared" si="1"/>
        <v/>
      </c>
      <c r="K54" s="45"/>
      <c r="L54" s="51" t="str">
        <f t="shared" si="2"/>
        <v/>
      </c>
    </row>
    <row r="55" spans="1:12" x14ac:dyDescent="0.25">
      <c r="A55" s="24" t="s">
        <v>122</v>
      </c>
      <c r="D55" s="34"/>
      <c r="E55" s="34"/>
      <c r="F55" s="34"/>
      <c r="G55" s="34"/>
      <c r="H55" s="34"/>
      <c r="I55" s="34"/>
      <c r="J55" s="110" t="str">
        <f t="shared" si="1"/>
        <v/>
      </c>
      <c r="K55" s="45"/>
      <c r="L55" s="51" t="str">
        <f t="shared" si="2"/>
        <v/>
      </c>
    </row>
    <row r="56" spans="1:12" x14ac:dyDescent="0.25">
      <c r="A56" s="24" t="s">
        <v>122</v>
      </c>
      <c r="D56" s="34"/>
      <c r="E56" s="34"/>
      <c r="F56" s="34"/>
      <c r="G56" s="34"/>
      <c r="H56" s="34"/>
      <c r="I56" s="34"/>
      <c r="J56" s="109" t="str">
        <f t="shared" si="1"/>
        <v/>
      </c>
      <c r="K56" s="45"/>
      <c r="L56" s="51" t="str">
        <f t="shared" si="2"/>
        <v/>
      </c>
    </row>
    <row r="57" spans="1:12" x14ac:dyDescent="0.25">
      <c r="A57" s="24" t="s">
        <v>122</v>
      </c>
      <c r="D57" s="34"/>
      <c r="E57" s="34"/>
      <c r="F57" s="34"/>
      <c r="G57" s="34"/>
      <c r="H57" s="34"/>
      <c r="I57" s="34"/>
      <c r="J57" s="110" t="str">
        <f t="shared" si="1"/>
        <v/>
      </c>
      <c r="K57" s="45"/>
      <c r="L57" s="51" t="str">
        <f t="shared" si="2"/>
        <v/>
      </c>
    </row>
    <row r="58" spans="1:12" x14ac:dyDescent="0.25">
      <c r="A58" s="24" t="s">
        <v>122</v>
      </c>
      <c r="D58" s="34"/>
      <c r="E58" s="34"/>
      <c r="F58" s="34"/>
      <c r="G58" s="34"/>
      <c r="H58" s="34"/>
      <c r="I58" s="34"/>
      <c r="J58" s="109" t="str">
        <f t="shared" si="1"/>
        <v/>
      </c>
      <c r="K58" s="45"/>
      <c r="L58" s="51" t="str">
        <f t="shared" si="2"/>
        <v/>
      </c>
    </row>
    <row r="59" spans="1:12" x14ac:dyDescent="0.25">
      <c r="A59" s="24" t="s">
        <v>122</v>
      </c>
      <c r="D59" s="34"/>
      <c r="E59" s="34"/>
      <c r="F59" s="34"/>
      <c r="G59" s="34"/>
      <c r="H59" s="34"/>
      <c r="I59" s="34"/>
      <c r="J59" s="110" t="str">
        <f t="shared" si="1"/>
        <v/>
      </c>
      <c r="K59" s="45"/>
      <c r="L59" s="51" t="str">
        <f t="shared" si="2"/>
        <v/>
      </c>
    </row>
    <row r="60" spans="1:12" x14ac:dyDescent="0.25">
      <c r="A60" s="24" t="s">
        <v>122</v>
      </c>
      <c r="D60" s="34"/>
      <c r="E60" s="34"/>
      <c r="F60" s="34"/>
      <c r="G60" s="34"/>
      <c r="H60" s="34"/>
      <c r="I60" s="34"/>
      <c r="J60" s="109" t="str">
        <f t="shared" si="1"/>
        <v/>
      </c>
      <c r="K60" s="45"/>
      <c r="L60" s="51" t="str">
        <f t="shared" si="2"/>
        <v/>
      </c>
    </row>
    <row r="61" spans="1:12" x14ac:dyDescent="0.25">
      <c r="A61" s="24" t="s">
        <v>122</v>
      </c>
      <c r="D61" s="34"/>
      <c r="E61" s="34"/>
      <c r="F61" s="34"/>
      <c r="G61" s="34"/>
      <c r="H61" s="34"/>
      <c r="I61" s="34"/>
      <c r="J61" s="110" t="str">
        <f t="shared" si="1"/>
        <v/>
      </c>
      <c r="K61" s="45"/>
      <c r="L61" s="51" t="str">
        <f t="shared" si="2"/>
        <v/>
      </c>
    </row>
    <row r="62" spans="1:12" x14ac:dyDescent="0.25">
      <c r="A62" s="24" t="s">
        <v>122</v>
      </c>
      <c r="D62" s="34"/>
      <c r="E62" s="34"/>
      <c r="F62" s="34"/>
      <c r="G62" s="34"/>
      <c r="H62" s="34"/>
      <c r="I62" s="34"/>
      <c r="J62" s="109" t="str">
        <f t="shared" si="1"/>
        <v/>
      </c>
      <c r="K62" s="45"/>
      <c r="L62" s="51" t="str">
        <f t="shared" si="2"/>
        <v/>
      </c>
    </row>
    <row r="63" spans="1:12" x14ac:dyDescent="0.25">
      <c r="A63" s="24" t="s">
        <v>122</v>
      </c>
      <c r="D63" s="34"/>
      <c r="E63" s="34"/>
      <c r="F63" s="34"/>
      <c r="G63" s="34"/>
      <c r="H63" s="34"/>
      <c r="I63" s="34"/>
      <c r="J63" s="110" t="str">
        <f t="shared" si="1"/>
        <v/>
      </c>
      <c r="K63" s="45"/>
      <c r="L63" s="51" t="str">
        <f t="shared" si="2"/>
        <v/>
      </c>
    </row>
    <row r="64" spans="1:12" x14ac:dyDescent="0.25">
      <c r="A64" s="24" t="s">
        <v>122</v>
      </c>
      <c r="D64" s="34"/>
      <c r="E64" s="34"/>
      <c r="F64" s="34"/>
      <c r="G64" s="34"/>
      <c r="H64" s="34"/>
      <c r="I64" s="34"/>
      <c r="J64" s="109" t="str">
        <f t="shared" si="1"/>
        <v/>
      </c>
      <c r="K64" s="45"/>
      <c r="L64" s="51" t="str">
        <f t="shared" si="2"/>
        <v/>
      </c>
    </row>
    <row r="65" spans="1:12" x14ac:dyDescent="0.25">
      <c r="A65" s="24" t="s">
        <v>122</v>
      </c>
      <c r="D65" s="34"/>
      <c r="E65" s="34"/>
      <c r="F65" s="34"/>
      <c r="G65" s="34"/>
      <c r="H65" s="34"/>
      <c r="I65" s="34"/>
      <c r="J65" s="110" t="str">
        <f t="shared" si="1"/>
        <v/>
      </c>
      <c r="K65" s="45"/>
      <c r="L65" s="51" t="str">
        <f t="shared" si="2"/>
        <v/>
      </c>
    </row>
    <row r="66" spans="1:12" x14ac:dyDescent="0.25">
      <c r="A66" s="24" t="s">
        <v>122</v>
      </c>
      <c r="D66" s="34"/>
      <c r="E66" s="34"/>
      <c r="F66" s="34"/>
      <c r="G66" s="34"/>
      <c r="H66" s="34"/>
      <c r="I66" s="34"/>
      <c r="J66" s="109" t="str">
        <f t="shared" si="1"/>
        <v/>
      </c>
      <c r="K66" s="45"/>
      <c r="L66" s="51" t="str">
        <f t="shared" si="2"/>
        <v/>
      </c>
    </row>
    <row r="67" spans="1:12" x14ac:dyDescent="0.25">
      <c r="A67" s="24" t="s">
        <v>122</v>
      </c>
      <c r="D67" s="34"/>
      <c r="E67" s="34"/>
      <c r="F67" s="34"/>
      <c r="G67" s="34"/>
      <c r="H67" s="34"/>
      <c r="I67" s="34"/>
      <c r="J67" s="110" t="str">
        <f t="shared" si="1"/>
        <v/>
      </c>
      <c r="K67" s="45"/>
      <c r="L67" s="51" t="str">
        <f t="shared" si="2"/>
        <v/>
      </c>
    </row>
    <row r="68" spans="1:12" x14ac:dyDescent="0.25">
      <c r="A68" s="24" t="s">
        <v>122</v>
      </c>
      <c r="D68" s="34"/>
      <c r="E68" s="34"/>
      <c r="F68" s="34"/>
      <c r="G68" s="34"/>
      <c r="H68" s="34"/>
      <c r="I68" s="34"/>
      <c r="J68" s="109" t="str">
        <f t="shared" ref="J68:J131" si="3">IF(ABS((D68+E68+F68+G68+H68-I68))&lt; ABS(1),"","x")</f>
        <v/>
      </c>
      <c r="K68" s="45"/>
      <c r="L68" s="51" t="str">
        <f t="shared" ref="L68:L131" si="4">IF(AND(ABS(D68+E68-F68+G68+JH68+I68)&gt;0,OR(ISBLANK(A68),ISBLANK(B68),ISBLANK(C68))),"Please fill all fields","")</f>
        <v/>
      </c>
    </row>
    <row r="69" spans="1:12" x14ac:dyDescent="0.25">
      <c r="A69" s="24" t="s">
        <v>122</v>
      </c>
      <c r="D69" s="34"/>
      <c r="E69" s="34"/>
      <c r="F69" s="34"/>
      <c r="G69" s="34"/>
      <c r="H69" s="34"/>
      <c r="I69" s="34"/>
      <c r="J69" s="110" t="str">
        <f t="shared" si="3"/>
        <v/>
      </c>
      <c r="K69" s="45"/>
      <c r="L69" s="51" t="str">
        <f t="shared" si="4"/>
        <v/>
      </c>
    </row>
    <row r="70" spans="1:12" x14ac:dyDescent="0.25">
      <c r="A70" s="24" t="s">
        <v>122</v>
      </c>
      <c r="D70" s="34"/>
      <c r="E70" s="34"/>
      <c r="F70" s="34"/>
      <c r="G70" s="34"/>
      <c r="H70" s="34"/>
      <c r="I70" s="34"/>
      <c r="J70" s="109" t="str">
        <f t="shared" si="3"/>
        <v/>
      </c>
      <c r="K70" s="45"/>
      <c r="L70" s="51" t="str">
        <f t="shared" si="4"/>
        <v/>
      </c>
    </row>
    <row r="71" spans="1:12" x14ac:dyDescent="0.25">
      <c r="A71" s="24" t="s">
        <v>122</v>
      </c>
      <c r="D71" s="34"/>
      <c r="E71" s="34"/>
      <c r="F71" s="34"/>
      <c r="G71" s="34"/>
      <c r="H71" s="34"/>
      <c r="I71" s="34"/>
      <c r="J71" s="110" t="str">
        <f t="shared" si="3"/>
        <v/>
      </c>
      <c r="K71" s="45"/>
      <c r="L71" s="51" t="str">
        <f t="shared" si="4"/>
        <v/>
      </c>
    </row>
    <row r="72" spans="1:12" x14ac:dyDescent="0.25">
      <c r="A72" s="24" t="s">
        <v>122</v>
      </c>
      <c r="D72" s="34"/>
      <c r="E72" s="34"/>
      <c r="F72" s="34"/>
      <c r="G72" s="34"/>
      <c r="H72" s="34"/>
      <c r="I72" s="34"/>
      <c r="J72" s="109" t="str">
        <f t="shared" si="3"/>
        <v/>
      </c>
      <c r="K72" s="45"/>
      <c r="L72" s="51" t="str">
        <f t="shared" si="4"/>
        <v/>
      </c>
    </row>
    <row r="73" spans="1:12" x14ac:dyDescent="0.25">
      <c r="A73" s="24" t="s">
        <v>122</v>
      </c>
      <c r="D73" s="34"/>
      <c r="E73" s="34"/>
      <c r="F73" s="34"/>
      <c r="G73" s="34"/>
      <c r="H73" s="34"/>
      <c r="I73" s="34"/>
      <c r="J73" s="110" t="str">
        <f t="shared" si="3"/>
        <v/>
      </c>
      <c r="K73" s="45"/>
      <c r="L73" s="51" t="str">
        <f t="shared" si="4"/>
        <v/>
      </c>
    </row>
    <row r="74" spans="1:12" x14ac:dyDescent="0.25">
      <c r="A74" s="24" t="s">
        <v>122</v>
      </c>
      <c r="D74" s="34"/>
      <c r="E74" s="34"/>
      <c r="F74" s="34"/>
      <c r="G74" s="34"/>
      <c r="H74" s="34"/>
      <c r="I74" s="34"/>
      <c r="J74" s="109" t="str">
        <f t="shared" si="3"/>
        <v/>
      </c>
      <c r="K74" s="45"/>
      <c r="L74" s="51" t="str">
        <f t="shared" si="4"/>
        <v/>
      </c>
    </row>
    <row r="75" spans="1:12" x14ac:dyDescent="0.25">
      <c r="A75" s="24" t="s">
        <v>122</v>
      </c>
      <c r="D75" s="34"/>
      <c r="E75" s="34"/>
      <c r="F75" s="34"/>
      <c r="G75" s="34"/>
      <c r="H75" s="34"/>
      <c r="I75" s="34"/>
      <c r="J75" s="110" t="str">
        <f t="shared" si="3"/>
        <v/>
      </c>
      <c r="K75" s="45"/>
      <c r="L75" s="51" t="str">
        <f t="shared" si="4"/>
        <v/>
      </c>
    </row>
    <row r="76" spans="1:12" x14ac:dyDescent="0.25">
      <c r="A76" s="24" t="s">
        <v>122</v>
      </c>
      <c r="D76" s="34"/>
      <c r="E76" s="34"/>
      <c r="F76" s="34"/>
      <c r="G76" s="34"/>
      <c r="H76" s="34"/>
      <c r="I76" s="34"/>
      <c r="J76" s="109" t="str">
        <f t="shared" si="3"/>
        <v/>
      </c>
      <c r="K76" s="45"/>
      <c r="L76" s="51" t="str">
        <f t="shared" si="4"/>
        <v/>
      </c>
    </row>
    <row r="77" spans="1:12" x14ac:dyDescent="0.25">
      <c r="A77" s="24" t="s">
        <v>122</v>
      </c>
      <c r="D77" s="34"/>
      <c r="E77" s="34"/>
      <c r="F77" s="34"/>
      <c r="G77" s="34"/>
      <c r="H77" s="34"/>
      <c r="I77" s="34"/>
      <c r="J77" s="110" t="str">
        <f t="shared" si="3"/>
        <v/>
      </c>
      <c r="K77" s="45"/>
      <c r="L77" s="51" t="str">
        <f t="shared" si="4"/>
        <v/>
      </c>
    </row>
    <row r="78" spans="1:12" x14ac:dyDescent="0.25">
      <c r="A78" s="24" t="s">
        <v>122</v>
      </c>
      <c r="D78" s="34"/>
      <c r="E78" s="34"/>
      <c r="F78" s="34"/>
      <c r="G78" s="34"/>
      <c r="H78" s="34"/>
      <c r="I78" s="34"/>
      <c r="J78" s="109" t="str">
        <f t="shared" si="3"/>
        <v/>
      </c>
      <c r="K78" s="45"/>
      <c r="L78" s="51" t="str">
        <f t="shared" si="4"/>
        <v/>
      </c>
    </row>
    <row r="79" spans="1:12" x14ac:dyDescent="0.25">
      <c r="A79" s="24" t="s">
        <v>122</v>
      </c>
      <c r="D79" s="34"/>
      <c r="E79" s="34"/>
      <c r="F79" s="34"/>
      <c r="G79" s="34"/>
      <c r="H79" s="34"/>
      <c r="I79" s="34"/>
      <c r="J79" s="110" t="str">
        <f t="shared" si="3"/>
        <v/>
      </c>
      <c r="K79" s="45"/>
      <c r="L79" s="51" t="str">
        <f t="shared" si="4"/>
        <v/>
      </c>
    </row>
    <row r="80" spans="1:12" x14ac:dyDescent="0.25">
      <c r="A80" s="24" t="s">
        <v>122</v>
      </c>
      <c r="D80" s="34"/>
      <c r="E80" s="34"/>
      <c r="F80" s="34"/>
      <c r="G80" s="34"/>
      <c r="H80" s="34"/>
      <c r="I80" s="34"/>
      <c r="J80" s="109" t="str">
        <f t="shared" si="3"/>
        <v/>
      </c>
      <c r="K80" s="45"/>
      <c r="L80" s="51" t="str">
        <f t="shared" si="4"/>
        <v/>
      </c>
    </row>
    <row r="81" spans="1:12" x14ac:dyDescent="0.25">
      <c r="A81" s="24" t="s">
        <v>122</v>
      </c>
      <c r="D81" s="34"/>
      <c r="E81" s="34"/>
      <c r="F81" s="34"/>
      <c r="G81" s="34"/>
      <c r="H81" s="34"/>
      <c r="I81" s="34"/>
      <c r="J81" s="110" t="str">
        <f t="shared" si="3"/>
        <v/>
      </c>
      <c r="K81" s="45"/>
      <c r="L81" s="51" t="str">
        <f t="shared" si="4"/>
        <v/>
      </c>
    </row>
    <row r="82" spans="1:12" x14ac:dyDescent="0.25">
      <c r="A82" s="24" t="s">
        <v>122</v>
      </c>
      <c r="D82" s="34"/>
      <c r="E82" s="34"/>
      <c r="F82" s="34"/>
      <c r="G82" s="34"/>
      <c r="H82" s="34"/>
      <c r="I82" s="34"/>
      <c r="J82" s="109" t="str">
        <f t="shared" si="3"/>
        <v/>
      </c>
      <c r="K82" s="45"/>
      <c r="L82" s="51" t="str">
        <f t="shared" si="4"/>
        <v/>
      </c>
    </row>
    <row r="83" spans="1:12" x14ac:dyDescent="0.25">
      <c r="A83" s="24" t="s">
        <v>122</v>
      </c>
      <c r="D83" s="34"/>
      <c r="E83" s="34"/>
      <c r="F83" s="34"/>
      <c r="G83" s="34"/>
      <c r="H83" s="34"/>
      <c r="I83" s="34"/>
      <c r="J83" s="110" t="str">
        <f t="shared" si="3"/>
        <v/>
      </c>
      <c r="K83" s="45"/>
      <c r="L83" s="51" t="str">
        <f t="shared" si="4"/>
        <v/>
      </c>
    </row>
    <row r="84" spans="1:12" x14ac:dyDescent="0.25">
      <c r="A84" s="24" t="s">
        <v>122</v>
      </c>
      <c r="D84" s="34"/>
      <c r="E84" s="34"/>
      <c r="F84" s="34"/>
      <c r="G84" s="34"/>
      <c r="H84" s="34"/>
      <c r="I84" s="34"/>
      <c r="J84" s="109" t="str">
        <f t="shared" si="3"/>
        <v/>
      </c>
      <c r="K84" s="45"/>
      <c r="L84" s="51" t="str">
        <f t="shared" si="4"/>
        <v/>
      </c>
    </row>
    <row r="85" spans="1:12" x14ac:dyDescent="0.25">
      <c r="A85" s="24" t="s">
        <v>122</v>
      </c>
      <c r="D85" s="34"/>
      <c r="E85" s="34"/>
      <c r="F85" s="34"/>
      <c r="G85" s="34"/>
      <c r="H85" s="34"/>
      <c r="I85" s="34"/>
      <c r="J85" s="110" t="str">
        <f t="shared" si="3"/>
        <v/>
      </c>
      <c r="K85" s="45"/>
      <c r="L85" s="51" t="str">
        <f t="shared" si="4"/>
        <v/>
      </c>
    </row>
    <row r="86" spans="1:12" x14ac:dyDescent="0.25">
      <c r="A86" s="24" t="s">
        <v>122</v>
      </c>
      <c r="D86" s="34"/>
      <c r="E86" s="34"/>
      <c r="F86" s="34"/>
      <c r="G86" s="34"/>
      <c r="H86" s="34"/>
      <c r="I86" s="34"/>
      <c r="J86" s="109" t="str">
        <f t="shared" si="3"/>
        <v/>
      </c>
      <c r="K86" s="45"/>
      <c r="L86" s="51" t="str">
        <f t="shared" si="4"/>
        <v/>
      </c>
    </row>
    <row r="87" spans="1:12" x14ac:dyDescent="0.25">
      <c r="A87" s="24" t="s">
        <v>122</v>
      </c>
      <c r="D87" s="34"/>
      <c r="E87" s="34"/>
      <c r="F87" s="34"/>
      <c r="G87" s="34"/>
      <c r="H87" s="34"/>
      <c r="I87" s="34"/>
      <c r="J87" s="110" t="str">
        <f t="shared" si="3"/>
        <v/>
      </c>
      <c r="K87" s="45"/>
      <c r="L87" s="51" t="str">
        <f t="shared" si="4"/>
        <v/>
      </c>
    </row>
    <row r="88" spans="1:12" x14ac:dyDescent="0.25">
      <c r="A88" s="24" t="s">
        <v>122</v>
      </c>
      <c r="D88" s="34"/>
      <c r="E88" s="34"/>
      <c r="F88" s="34"/>
      <c r="G88" s="34"/>
      <c r="H88" s="34"/>
      <c r="I88" s="34"/>
      <c r="J88" s="109" t="str">
        <f t="shared" si="3"/>
        <v/>
      </c>
      <c r="K88" s="45"/>
      <c r="L88" s="51" t="str">
        <f t="shared" si="4"/>
        <v/>
      </c>
    </row>
    <row r="89" spans="1:12" x14ac:dyDescent="0.25">
      <c r="A89" s="24" t="s">
        <v>122</v>
      </c>
      <c r="D89" s="34"/>
      <c r="E89" s="34"/>
      <c r="F89" s="34"/>
      <c r="G89" s="34"/>
      <c r="H89" s="34"/>
      <c r="I89" s="34"/>
      <c r="J89" s="110" t="str">
        <f t="shared" si="3"/>
        <v/>
      </c>
      <c r="K89" s="45"/>
      <c r="L89" s="51" t="str">
        <f t="shared" si="4"/>
        <v/>
      </c>
    </row>
    <row r="90" spans="1:12" x14ac:dyDescent="0.25">
      <c r="A90" s="24" t="s">
        <v>122</v>
      </c>
      <c r="D90" s="34"/>
      <c r="E90" s="34"/>
      <c r="F90" s="34"/>
      <c r="G90" s="34"/>
      <c r="H90" s="34"/>
      <c r="I90" s="34"/>
      <c r="J90" s="109" t="str">
        <f t="shared" si="3"/>
        <v/>
      </c>
      <c r="K90" s="45"/>
      <c r="L90" s="51" t="str">
        <f t="shared" si="4"/>
        <v/>
      </c>
    </row>
    <row r="91" spans="1:12" x14ac:dyDescent="0.25">
      <c r="A91" s="24" t="s">
        <v>122</v>
      </c>
      <c r="D91" s="34"/>
      <c r="E91" s="34"/>
      <c r="F91" s="34"/>
      <c r="G91" s="34"/>
      <c r="H91" s="34"/>
      <c r="I91" s="34"/>
      <c r="J91" s="110" t="str">
        <f t="shared" si="3"/>
        <v/>
      </c>
      <c r="K91" s="45"/>
      <c r="L91" s="51" t="str">
        <f t="shared" si="4"/>
        <v/>
      </c>
    </row>
    <row r="92" spans="1:12" x14ac:dyDescent="0.25">
      <c r="A92" s="24" t="s">
        <v>122</v>
      </c>
      <c r="D92" s="34"/>
      <c r="E92" s="34"/>
      <c r="F92" s="34"/>
      <c r="G92" s="34"/>
      <c r="H92" s="34"/>
      <c r="I92" s="34"/>
      <c r="J92" s="109" t="str">
        <f t="shared" si="3"/>
        <v/>
      </c>
      <c r="K92" s="45"/>
      <c r="L92" s="51" t="str">
        <f t="shared" si="4"/>
        <v/>
      </c>
    </row>
    <row r="93" spans="1:12" x14ac:dyDescent="0.25">
      <c r="A93" s="24" t="s">
        <v>122</v>
      </c>
      <c r="D93" s="34"/>
      <c r="E93" s="34"/>
      <c r="F93" s="34"/>
      <c r="G93" s="34"/>
      <c r="H93" s="34"/>
      <c r="I93" s="34"/>
      <c r="J93" s="110" t="str">
        <f t="shared" si="3"/>
        <v/>
      </c>
      <c r="K93" s="45"/>
      <c r="L93" s="51" t="str">
        <f t="shared" si="4"/>
        <v/>
      </c>
    </row>
    <row r="94" spans="1:12" x14ac:dyDescent="0.25">
      <c r="A94" s="24" t="s">
        <v>122</v>
      </c>
      <c r="D94" s="34"/>
      <c r="E94" s="34"/>
      <c r="F94" s="34"/>
      <c r="G94" s="34"/>
      <c r="H94" s="34"/>
      <c r="I94" s="34"/>
      <c r="J94" s="109" t="str">
        <f t="shared" si="3"/>
        <v/>
      </c>
      <c r="K94" s="45"/>
      <c r="L94" s="51" t="str">
        <f t="shared" si="4"/>
        <v/>
      </c>
    </row>
    <row r="95" spans="1:12" x14ac:dyDescent="0.25">
      <c r="A95" s="24" t="s">
        <v>122</v>
      </c>
      <c r="D95" s="34"/>
      <c r="E95" s="34"/>
      <c r="F95" s="34"/>
      <c r="G95" s="34"/>
      <c r="H95" s="34"/>
      <c r="I95" s="34"/>
      <c r="J95" s="110" t="str">
        <f t="shared" si="3"/>
        <v/>
      </c>
      <c r="K95" s="45"/>
      <c r="L95" s="51" t="str">
        <f t="shared" si="4"/>
        <v/>
      </c>
    </row>
    <row r="96" spans="1:12" x14ac:dyDescent="0.25">
      <c r="A96" s="24" t="s">
        <v>122</v>
      </c>
      <c r="D96" s="34"/>
      <c r="E96" s="34"/>
      <c r="F96" s="34"/>
      <c r="G96" s="34"/>
      <c r="H96" s="34"/>
      <c r="I96" s="34"/>
      <c r="J96" s="109" t="str">
        <f t="shared" si="3"/>
        <v/>
      </c>
      <c r="K96" s="45"/>
      <c r="L96" s="51" t="str">
        <f t="shared" si="4"/>
        <v/>
      </c>
    </row>
    <row r="97" spans="1:12" x14ac:dyDescent="0.25">
      <c r="A97" s="24" t="s">
        <v>122</v>
      </c>
      <c r="D97" s="34"/>
      <c r="E97" s="34"/>
      <c r="F97" s="34"/>
      <c r="G97" s="34"/>
      <c r="H97" s="34"/>
      <c r="I97" s="34"/>
      <c r="J97" s="110" t="str">
        <f t="shared" si="3"/>
        <v/>
      </c>
      <c r="K97" s="45"/>
      <c r="L97" s="51" t="str">
        <f t="shared" si="4"/>
        <v/>
      </c>
    </row>
    <row r="98" spans="1:12" x14ac:dyDescent="0.25">
      <c r="A98" s="24" t="s">
        <v>122</v>
      </c>
      <c r="D98" s="34"/>
      <c r="E98" s="34"/>
      <c r="F98" s="34"/>
      <c r="G98" s="34"/>
      <c r="H98" s="34"/>
      <c r="I98" s="34"/>
      <c r="J98" s="109" t="str">
        <f t="shared" si="3"/>
        <v/>
      </c>
      <c r="K98" s="45"/>
      <c r="L98" s="51" t="str">
        <f t="shared" si="4"/>
        <v/>
      </c>
    </row>
    <row r="99" spans="1:12" x14ac:dyDescent="0.25">
      <c r="A99" s="24" t="s">
        <v>122</v>
      </c>
      <c r="D99" s="34"/>
      <c r="E99" s="34"/>
      <c r="F99" s="34"/>
      <c r="G99" s="34"/>
      <c r="H99" s="34"/>
      <c r="I99" s="34"/>
      <c r="J99" s="110" t="str">
        <f t="shared" si="3"/>
        <v/>
      </c>
      <c r="K99" s="45"/>
      <c r="L99" s="51" t="str">
        <f t="shared" si="4"/>
        <v/>
      </c>
    </row>
    <row r="100" spans="1:12" x14ac:dyDescent="0.25">
      <c r="A100" s="24" t="s">
        <v>122</v>
      </c>
      <c r="D100" s="34"/>
      <c r="E100" s="34"/>
      <c r="F100" s="34"/>
      <c r="G100" s="34"/>
      <c r="H100" s="34"/>
      <c r="I100" s="34"/>
      <c r="J100" s="109" t="str">
        <f t="shared" si="3"/>
        <v/>
      </c>
      <c r="K100" s="45"/>
      <c r="L100" s="51" t="str">
        <f t="shared" si="4"/>
        <v/>
      </c>
    </row>
    <row r="101" spans="1:12" x14ac:dyDescent="0.25">
      <c r="A101" s="24" t="s">
        <v>122</v>
      </c>
      <c r="D101" s="34"/>
      <c r="E101" s="34"/>
      <c r="F101" s="34"/>
      <c r="G101" s="34"/>
      <c r="H101" s="34"/>
      <c r="I101" s="34"/>
      <c r="J101" s="110" t="str">
        <f t="shared" si="3"/>
        <v/>
      </c>
      <c r="K101" s="45"/>
      <c r="L101" s="51" t="str">
        <f t="shared" si="4"/>
        <v/>
      </c>
    </row>
    <row r="102" spans="1:12" x14ac:dyDescent="0.25">
      <c r="A102" s="24" t="s">
        <v>122</v>
      </c>
      <c r="D102" s="34"/>
      <c r="E102" s="34"/>
      <c r="F102" s="34"/>
      <c r="G102" s="34"/>
      <c r="H102" s="34"/>
      <c r="I102" s="34"/>
      <c r="J102" s="109" t="str">
        <f t="shared" si="3"/>
        <v/>
      </c>
      <c r="K102" s="45"/>
      <c r="L102" s="51" t="str">
        <f t="shared" si="4"/>
        <v/>
      </c>
    </row>
    <row r="103" spans="1:12" x14ac:dyDescent="0.25">
      <c r="A103" s="24" t="s">
        <v>122</v>
      </c>
      <c r="D103" s="34"/>
      <c r="E103" s="34"/>
      <c r="F103" s="34"/>
      <c r="G103" s="34"/>
      <c r="H103" s="34"/>
      <c r="I103" s="34"/>
      <c r="J103" s="110" t="str">
        <f t="shared" si="3"/>
        <v/>
      </c>
      <c r="K103" s="45"/>
      <c r="L103" s="51" t="str">
        <f t="shared" si="4"/>
        <v/>
      </c>
    </row>
    <row r="104" spans="1:12" x14ac:dyDescent="0.25">
      <c r="A104" s="24" t="s">
        <v>122</v>
      </c>
      <c r="D104" s="34"/>
      <c r="E104" s="34"/>
      <c r="F104" s="34"/>
      <c r="G104" s="34"/>
      <c r="H104" s="34"/>
      <c r="I104" s="34"/>
      <c r="J104" s="109" t="str">
        <f t="shared" si="3"/>
        <v/>
      </c>
      <c r="K104" s="45"/>
      <c r="L104" s="51" t="str">
        <f t="shared" si="4"/>
        <v/>
      </c>
    </row>
    <row r="105" spans="1:12" x14ac:dyDescent="0.25">
      <c r="A105" s="24" t="s">
        <v>122</v>
      </c>
      <c r="D105" s="34"/>
      <c r="E105" s="34"/>
      <c r="F105" s="34"/>
      <c r="G105" s="34"/>
      <c r="H105" s="34"/>
      <c r="I105" s="34"/>
      <c r="J105" s="110" t="str">
        <f t="shared" si="3"/>
        <v/>
      </c>
      <c r="K105" s="45"/>
      <c r="L105" s="51" t="str">
        <f t="shared" si="4"/>
        <v/>
      </c>
    </row>
    <row r="106" spans="1:12" x14ac:dyDescent="0.25">
      <c r="A106" s="24" t="s">
        <v>122</v>
      </c>
      <c r="D106" s="34"/>
      <c r="E106" s="34"/>
      <c r="F106" s="34"/>
      <c r="G106" s="34"/>
      <c r="H106" s="34"/>
      <c r="I106" s="34"/>
      <c r="J106" s="109" t="str">
        <f t="shared" si="3"/>
        <v/>
      </c>
      <c r="K106" s="45"/>
      <c r="L106" s="51" t="str">
        <f t="shared" si="4"/>
        <v/>
      </c>
    </row>
    <row r="107" spans="1:12" x14ac:dyDescent="0.25">
      <c r="A107" s="24" t="s">
        <v>122</v>
      </c>
      <c r="D107" s="34"/>
      <c r="E107" s="34"/>
      <c r="F107" s="34"/>
      <c r="G107" s="34"/>
      <c r="H107" s="34"/>
      <c r="I107" s="34"/>
      <c r="J107" s="110" t="str">
        <f t="shared" si="3"/>
        <v/>
      </c>
      <c r="K107" s="45"/>
      <c r="L107" s="51" t="str">
        <f t="shared" si="4"/>
        <v/>
      </c>
    </row>
    <row r="108" spans="1:12" x14ac:dyDescent="0.25">
      <c r="A108" s="24" t="s">
        <v>122</v>
      </c>
      <c r="D108" s="34"/>
      <c r="E108" s="34"/>
      <c r="F108" s="34"/>
      <c r="G108" s="34"/>
      <c r="H108" s="34"/>
      <c r="I108" s="34"/>
      <c r="J108" s="109" t="str">
        <f t="shared" si="3"/>
        <v/>
      </c>
      <c r="K108" s="45"/>
      <c r="L108" s="51" t="str">
        <f t="shared" si="4"/>
        <v/>
      </c>
    </row>
    <row r="109" spans="1:12" x14ac:dyDescent="0.25">
      <c r="A109" s="24" t="s">
        <v>122</v>
      </c>
      <c r="D109" s="34"/>
      <c r="E109" s="34"/>
      <c r="F109" s="34"/>
      <c r="G109" s="34"/>
      <c r="H109" s="34"/>
      <c r="I109" s="34"/>
      <c r="J109" s="110" t="str">
        <f t="shared" si="3"/>
        <v/>
      </c>
      <c r="K109" s="45"/>
      <c r="L109" s="51" t="str">
        <f t="shared" si="4"/>
        <v/>
      </c>
    </row>
    <row r="110" spans="1:12" x14ac:dyDescent="0.25">
      <c r="A110" s="24" t="s">
        <v>122</v>
      </c>
      <c r="D110" s="34"/>
      <c r="E110" s="34"/>
      <c r="F110" s="34"/>
      <c r="G110" s="34"/>
      <c r="H110" s="34"/>
      <c r="I110" s="34"/>
      <c r="J110" s="109" t="str">
        <f t="shared" si="3"/>
        <v/>
      </c>
      <c r="K110" s="45"/>
      <c r="L110" s="51" t="str">
        <f t="shared" si="4"/>
        <v/>
      </c>
    </row>
    <row r="111" spans="1:12" x14ac:dyDescent="0.25">
      <c r="A111" s="24" t="s">
        <v>122</v>
      </c>
      <c r="D111" s="34"/>
      <c r="E111" s="34"/>
      <c r="F111" s="34"/>
      <c r="G111" s="34"/>
      <c r="H111" s="34"/>
      <c r="I111" s="34"/>
      <c r="J111" s="110" t="str">
        <f t="shared" si="3"/>
        <v/>
      </c>
      <c r="K111" s="45"/>
      <c r="L111" s="51" t="str">
        <f t="shared" si="4"/>
        <v/>
      </c>
    </row>
    <row r="112" spans="1:12" x14ac:dyDescent="0.25">
      <c r="A112" s="24" t="s">
        <v>122</v>
      </c>
      <c r="D112" s="34"/>
      <c r="E112" s="34"/>
      <c r="F112" s="34"/>
      <c r="G112" s="34"/>
      <c r="H112" s="34"/>
      <c r="I112" s="34"/>
      <c r="J112" s="109" t="str">
        <f t="shared" si="3"/>
        <v/>
      </c>
      <c r="K112" s="45"/>
      <c r="L112" s="51" t="str">
        <f t="shared" si="4"/>
        <v/>
      </c>
    </row>
    <row r="113" spans="1:12" x14ac:dyDescent="0.25">
      <c r="A113" s="24" t="s">
        <v>122</v>
      </c>
      <c r="D113" s="34"/>
      <c r="E113" s="34"/>
      <c r="F113" s="34"/>
      <c r="G113" s="34"/>
      <c r="H113" s="34"/>
      <c r="I113" s="34"/>
      <c r="J113" s="110" t="str">
        <f t="shared" si="3"/>
        <v/>
      </c>
      <c r="K113" s="45"/>
      <c r="L113" s="51" t="str">
        <f t="shared" si="4"/>
        <v/>
      </c>
    </row>
    <row r="114" spans="1:12" x14ac:dyDescent="0.25">
      <c r="A114" s="24" t="s">
        <v>122</v>
      </c>
      <c r="D114" s="34"/>
      <c r="E114" s="34"/>
      <c r="F114" s="34"/>
      <c r="G114" s="34"/>
      <c r="H114" s="34"/>
      <c r="I114" s="34"/>
      <c r="J114" s="109" t="str">
        <f t="shared" si="3"/>
        <v/>
      </c>
      <c r="K114" s="45"/>
      <c r="L114" s="51" t="str">
        <f t="shared" si="4"/>
        <v/>
      </c>
    </row>
    <row r="115" spans="1:12" x14ac:dyDescent="0.25">
      <c r="A115" s="24" t="s">
        <v>122</v>
      </c>
      <c r="D115" s="34"/>
      <c r="E115" s="34"/>
      <c r="F115" s="34"/>
      <c r="G115" s="34"/>
      <c r="H115" s="34"/>
      <c r="I115" s="34"/>
      <c r="J115" s="110" t="str">
        <f t="shared" si="3"/>
        <v/>
      </c>
      <c r="K115" s="45"/>
      <c r="L115" s="51" t="str">
        <f t="shared" si="4"/>
        <v/>
      </c>
    </row>
    <row r="116" spans="1:12" x14ac:dyDescent="0.25">
      <c r="A116" s="24" t="s">
        <v>122</v>
      </c>
      <c r="D116" s="34"/>
      <c r="E116" s="34"/>
      <c r="F116" s="34"/>
      <c r="G116" s="34"/>
      <c r="H116" s="34"/>
      <c r="I116" s="34"/>
      <c r="J116" s="109" t="str">
        <f t="shared" si="3"/>
        <v/>
      </c>
      <c r="K116" s="45"/>
      <c r="L116" s="51" t="str">
        <f t="shared" si="4"/>
        <v/>
      </c>
    </row>
    <row r="117" spans="1:12" x14ac:dyDescent="0.25">
      <c r="A117" s="24" t="s">
        <v>122</v>
      </c>
      <c r="D117" s="34"/>
      <c r="E117" s="34"/>
      <c r="F117" s="34"/>
      <c r="G117" s="34"/>
      <c r="H117" s="34"/>
      <c r="I117" s="34"/>
      <c r="J117" s="110" t="str">
        <f t="shared" si="3"/>
        <v/>
      </c>
      <c r="K117" s="45"/>
      <c r="L117" s="51" t="str">
        <f t="shared" si="4"/>
        <v/>
      </c>
    </row>
    <row r="118" spans="1:12" x14ac:dyDescent="0.25">
      <c r="A118" s="24" t="s">
        <v>122</v>
      </c>
      <c r="D118" s="34"/>
      <c r="E118" s="34"/>
      <c r="F118" s="34"/>
      <c r="G118" s="34"/>
      <c r="H118" s="34"/>
      <c r="I118" s="34"/>
      <c r="J118" s="109" t="str">
        <f t="shared" si="3"/>
        <v/>
      </c>
      <c r="K118" s="45"/>
      <c r="L118" s="51" t="str">
        <f t="shared" si="4"/>
        <v/>
      </c>
    </row>
    <row r="119" spans="1:12" x14ac:dyDescent="0.25">
      <c r="A119" s="24" t="s">
        <v>122</v>
      </c>
      <c r="D119" s="34"/>
      <c r="E119" s="34"/>
      <c r="F119" s="34"/>
      <c r="G119" s="34"/>
      <c r="H119" s="34"/>
      <c r="I119" s="34"/>
      <c r="J119" s="110" t="str">
        <f t="shared" si="3"/>
        <v/>
      </c>
      <c r="K119" s="45"/>
      <c r="L119" s="51" t="str">
        <f t="shared" si="4"/>
        <v/>
      </c>
    </row>
    <row r="120" spans="1:12" x14ac:dyDescent="0.25">
      <c r="A120" s="24" t="s">
        <v>122</v>
      </c>
      <c r="D120" s="34"/>
      <c r="E120" s="34"/>
      <c r="F120" s="34"/>
      <c r="G120" s="34"/>
      <c r="H120" s="34"/>
      <c r="I120" s="34"/>
      <c r="J120" s="109" t="str">
        <f t="shared" si="3"/>
        <v/>
      </c>
      <c r="K120" s="45"/>
      <c r="L120" s="51" t="str">
        <f t="shared" si="4"/>
        <v/>
      </c>
    </row>
    <row r="121" spans="1:12" x14ac:dyDescent="0.25">
      <c r="A121" s="24" t="s">
        <v>122</v>
      </c>
      <c r="D121" s="34"/>
      <c r="E121" s="34"/>
      <c r="F121" s="34"/>
      <c r="G121" s="34"/>
      <c r="H121" s="34"/>
      <c r="I121" s="34"/>
      <c r="J121" s="110" t="str">
        <f t="shared" si="3"/>
        <v/>
      </c>
      <c r="K121" s="45"/>
      <c r="L121" s="51" t="str">
        <f t="shared" si="4"/>
        <v/>
      </c>
    </row>
    <row r="122" spans="1:12" x14ac:dyDescent="0.25">
      <c r="A122" s="24" t="s">
        <v>122</v>
      </c>
      <c r="D122" s="34"/>
      <c r="E122" s="34"/>
      <c r="F122" s="34"/>
      <c r="G122" s="34"/>
      <c r="H122" s="34"/>
      <c r="I122" s="34"/>
      <c r="J122" s="109" t="str">
        <f t="shared" si="3"/>
        <v/>
      </c>
      <c r="K122" s="45"/>
      <c r="L122" s="51" t="str">
        <f t="shared" si="4"/>
        <v/>
      </c>
    </row>
    <row r="123" spans="1:12" x14ac:dyDescent="0.25">
      <c r="A123" s="24" t="s">
        <v>122</v>
      </c>
      <c r="D123" s="34"/>
      <c r="E123" s="34"/>
      <c r="F123" s="34"/>
      <c r="G123" s="34"/>
      <c r="H123" s="34"/>
      <c r="I123" s="34"/>
      <c r="J123" s="110" t="str">
        <f t="shared" si="3"/>
        <v/>
      </c>
      <c r="K123" s="45"/>
      <c r="L123" s="51" t="str">
        <f t="shared" si="4"/>
        <v/>
      </c>
    </row>
    <row r="124" spans="1:12" x14ac:dyDescent="0.25">
      <c r="A124" s="24" t="s">
        <v>122</v>
      </c>
      <c r="D124" s="34"/>
      <c r="E124" s="34"/>
      <c r="F124" s="34"/>
      <c r="G124" s="34"/>
      <c r="H124" s="34"/>
      <c r="I124" s="34"/>
      <c r="J124" s="109" t="str">
        <f t="shared" si="3"/>
        <v/>
      </c>
      <c r="K124" s="45"/>
      <c r="L124" s="51" t="str">
        <f t="shared" si="4"/>
        <v/>
      </c>
    </row>
    <row r="125" spans="1:12" x14ac:dyDescent="0.25">
      <c r="A125" s="24" t="s">
        <v>122</v>
      </c>
      <c r="D125" s="34"/>
      <c r="E125" s="34"/>
      <c r="F125" s="34"/>
      <c r="G125" s="34"/>
      <c r="H125" s="34"/>
      <c r="I125" s="34"/>
      <c r="J125" s="110" t="str">
        <f t="shared" si="3"/>
        <v/>
      </c>
      <c r="K125" s="45"/>
      <c r="L125" s="51" t="str">
        <f t="shared" si="4"/>
        <v/>
      </c>
    </row>
    <row r="126" spans="1:12" x14ac:dyDescent="0.25">
      <c r="A126" s="24" t="s">
        <v>122</v>
      </c>
      <c r="D126" s="34"/>
      <c r="E126" s="34"/>
      <c r="F126" s="34"/>
      <c r="G126" s="34"/>
      <c r="H126" s="34"/>
      <c r="I126" s="34"/>
      <c r="J126" s="109" t="str">
        <f t="shared" si="3"/>
        <v/>
      </c>
      <c r="K126" s="45"/>
      <c r="L126" s="51" t="str">
        <f t="shared" si="4"/>
        <v/>
      </c>
    </row>
    <row r="127" spans="1:12" x14ac:dyDescent="0.25">
      <c r="A127" s="24" t="s">
        <v>122</v>
      </c>
      <c r="D127" s="34"/>
      <c r="E127" s="34"/>
      <c r="F127" s="34"/>
      <c r="G127" s="34"/>
      <c r="H127" s="34"/>
      <c r="I127" s="34"/>
      <c r="J127" s="110" t="str">
        <f t="shared" si="3"/>
        <v/>
      </c>
      <c r="K127" s="45"/>
      <c r="L127" s="51" t="str">
        <f t="shared" si="4"/>
        <v/>
      </c>
    </row>
    <row r="128" spans="1:12" x14ac:dyDescent="0.25">
      <c r="A128" s="24" t="s">
        <v>122</v>
      </c>
      <c r="D128" s="34"/>
      <c r="E128" s="34"/>
      <c r="F128" s="34"/>
      <c r="G128" s="34"/>
      <c r="H128" s="34"/>
      <c r="I128" s="34"/>
      <c r="J128" s="109" t="str">
        <f t="shared" si="3"/>
        <v/>
      </c>
      <c r="K128" s="45"/>
      <c r="L128" s="51" t="str">
        <f t="shared" si="4"/>
        <v/>
      </c>
    </row>
    <row r="129" spans="1:12" x14ac:dyDescent="0.25">
      <c r="A129" s="24" t="s">
        <v>122</v>
      </c>
      <c r="D129" s="34"/>
      <c r="E129" s="34"/>
      <c r="F129" s="34"/>
      <c r="G129" s="34"/>
      <c r="H129" s="34"/>
      <c r="I129" s="34"/>
      <c r="J129" s="110" t="str">
        <f t="shared" si="3"/>
        <v/>
      </c>
      <c r="K129" s="45"/>
      <c r="L129" s="51" t="str">
        <f t="shared" si="4"/>
        <v/>
      </c>
    </row>
    <row r="130" spans="1:12" x14ac:dyDescent="0.25">
      <c r="A130" s="24" t="s">
        <v>122</v>
      </c>
      <c r="D130" s="34"/>
      <c r="E130" s="34"/>
      <c r="F130" s="34"/>
      <c r="G130" s="34"/>
      <c r="H130" s="34"/>
      <c r="I130" s="34"/>
      <c r="J130" s="109" t="str">
        <f t="shared" si="3"/>
        <v/>
      </c>
      <c r="K130" s="45"/>
      <c r="L130" s="51" t="str">
        <f t="shared" si="4"/>
        <v/>
      </c>
    </row>
    <row r="131" spans="1:12" x14ac:dyDescent="0.25">
      <c r="A131" s="24" t="s">
        <v>122</v>
      </c>
      <c r="D131" s="34"/>
      <c r="E131" s="34"/>
      <c r="F131" s="34"/>
      <c r="G131" s="34"/>
      <c r="H131" s="34"/>
      <c r="I131" s="34"/>
      <c r="J131" s="110" t="str">
        <f t="shared" si="3"/>
        <v/>
      </c>
      <c r="K131" s="45"/>
      <c r="L131" s="51" t="str">
        <f t="shared" si="4"/>
        <v/>
      </c>
    </row>
    <row r="132" spans="1:12" x14ac:dyDescent="0.25">
      <c r="A132" s="24" t="s">
        <v>122</v>
      </c>
      <c r="D132" s="34"/>
      <c r="E132" s="34"/>
      <c r="F132" s="34"/>
      <c r="G132" s="34"/>
      <c r="H132" s="34"/>
      <c r="I132" s="34"/>
      <c r="J132" s="109" t="str">
        <f t="shared" ref="J132:J195" si="5">IF(ABS((D132+E132+F132+G132+H132-I132))&lt; ABS(1),"","x")</f>
        <v/>
      </c>
      <c r="K132" s="45"/>
      <c r="L132" s="51" t="str">
        <f t="shared" ref="L132:L195" si="6">IF(AND(ABS(D132+E132-F132+G132+JH132+I132)&gt;0,OR(ISBLANK(A132),ISBLANK(B132),ISBLANK(C132))),"Please fill all fields","")</f>
        <v/>
      </c>
    </row>
    <row r="133" spans="1:12" x14ac:dyDescent="0.25">
      <c r="A133" s="24" t="s">
        <v>122</v>
      </c>
      <c r="D133" s="34"/>
      <c r="E133" s="34"/>
      <c r="F133" s="34"/>
      <c r="G133" s="34"/>
      <c r="H133" s="34"/>
      <c r="I133" s="34"/>
      <c r="J133" s="110" t="str">
        <f t="shared" si="5"/>
        <v/>
      </c>
      <c r="K133" s="45"/>
      <c r="L133" s="51" t="str">
        <f t="shared" si="6"/>
        <v/>
      </c>
    </row>
    <row r="134" spans="1:12" x14ac:dyDescent="0.25">
      <c r="A134" s="24" t="s">
        <v>122</v>
      </c>
      <c r="D134" s="34"/>
      <c r="E134" s="34"/>
      <c r="F134" s="34"/>
      <c r="G134" s="34"/>
      <c r="H134" s="34"/>
      <c r="I134" s="34"/>
      <c r="J134" s="109" t="str">
        <f t="shared" si="5"/>
        <v/>
      </c>
      <c r="K134" s="45"/>
      <c r="L134" s="51" t="str">
        <f t="shared" si="6"/>
        <v/>
      </c>
    </row>
    <row r="135" spans="1:12" x14ac:dyDescent="0.25">
      <c r="A135" s="24" t="s">
        <v>122</v>
      </c>
      <c r="D135" s="34"/>
      <c r="E135" s="34"/>
      <c r="F135" s="34"/>
      <c r="G135" s="34"/>
      <c r="H135" s="34"/>
      <c r="I135" s="34"/>
      <c r="J135" s="110" t="str">
        <f t="shared" si="5"/>
        <v/>
      </c>
      <c r="K135" s="45"/>
      <c r="L135" s="51" t="str">
        <f t="shared" si="6"/>
        <v/>
      </c>
    </row>
    <row r="136" spans="1:12" x14ac:dyDescent="0.25">
      <c r="A136" s="24" t="s">
        <v>122</v>
      </c>
      <c r="D136" s="34"/>
      <c r="E136" s="34"/>
      <c r="F136" s="34"/>
      <c r="G136" s="34"/>
      <c r="H136" s="34"/>
      <c r="I136" s="34"/>
      <c r="J136" s="109" t="str">
        <f t="shared" si="5"/>
        <v/>
      </c>
      <c r="K136" s="45"/>
      <c r="L136" s="51" t="str">
        <f t="shared" si="6"/>
        <v/>
      </c>
    </row>
    <row r="137" spans="1:12" x14ac:dyDescent="0.25">
      <c r="A137" s="24" t="s">
        <v>122</v>
      </c>
      <c r="D137" s="34"/>
      <c r="E137" s="34"/>
      <c r="F137" s="34"/>
      <c r="G137" s="34"/>
      <c r="H137" s="34"/>
      <c r="I137" s="34"/>
      <c r="J137" s="110" t="str">
        <f t="shared" si="5"/>
        <v/>
      </c>
      <c r="K137" s="45"/>
      <c r="L137" s="51" t="str">
        <f t="shared" si="6"/>
        <v/>
      </c>
    </row>
    <row r="138" spans="1:12" x14ac:dyDescent="0.25">
      <c r="A138" s="24" t="s">
        <v>122</v>
      </c>
      <c r="D138" s="34"/>
      <c r="E138" s="34"/>
      <c r="F138" s="34"/>
      <c r="G138" s="34"/>
      <c r="H138" s="34"/>
      <c r="I138" s="34"/>
      <c r="J138" s="109" t="str">
        <f t="shared" si="5"/>
        <v/>
      </c>
      <c r="K138" s="45"/>
      <c r="L138" s="51" t="str">
        <f t="shared" si="6"/>
        <v/>
      </c>
    </row>
    <row r="139" spans="1:12" x14ac:dyDescent="0.25">
      <c r="A139" s="24" t="s">
        <v>122</v>
      </c>
      <c r="D139" s="34"/>
      <c r="E139" s="34"/>
      <c r="F139" s="34"/>
      <c r="G139" s="34"/>
      <c r="H139" s="34"/>
      <c r="I139" s="34"/>
      <c r="J139" s="110" t="str">
        <f t="shared" si="5"/>
        <v/>
      </c>
      <c r="K139" s="45"/>
      <c r="L139" s="51" t="str">
        <f t="shared" si="6"/>
        <v/>
      </c>
    </row>
    <row r="140" spans="1:12" x14ac:dyDescent="0.25">
      <c r="A140" s="24" t="s">
        <v>122</v>
      </c>
      <c r="D140" s="34"/>
      <c r="E140" s="34"/>
      <c r="F140" s="34"/>
      <c r="G140" s="34"/>
      <c r="H140" s="34"/>
      <c r="I140" s="34"/>
      <c r="J140" s="109" t="str">
        <f t="shared" si="5"/>
        <v/>
      </c>
      <c r="K140" s="45"/>
      <c r="L140" s="51" t="str">
        <f t="shared" si="6"/>
        <v/>
      </c>
    </row>
    <row r="141" spans="1:12" x14ac:dyDescent="0.25">
      <c r="A141" s="24" t="s">
        <v>122</v>
      </c>
      <c r="D141" s="34"/>
      <c r="E141" s="34"/>
      <c r="F141" s="34"/>
      <c r="G141" s="34"/>
      <c r="H141" s="34"/>
      <c r="I141" s="34"/>
      <c r="J141" s="110" t="str">
        <f t="shared" si="5"/>
        <v/>
      </c>
      <c r="K141" s="45"/>
      <c r="L141" s="51" t="str">
        <f t="shared" si="6"/>
        <v/>
      </c>
    </row>
    <row r="142" spans="1:12" x14ac:dyDescent="0.25">
      <c r="A142" s="24" t="s">
        <v>122</v>
      </c>
      <c r="D142" s="34"/>
      <c r="E142" s="34"/>
      <c r="F142" s="34"/>
      <c r="G142" s="34"/>
      <c r="H142" s="34"/>
      <c r="I142" s="34"/>
      <c r="J142" s="109" t="str">
        <f t="shared" si="5"/>
        <v/>
      </c>
      <c r="K142" s="45"/>
      <c r="L142" s="51" t="str">
        <f t="shared" si="6"/>
        <v/>
      </c>
    </row>
    <row r="143" spans="1:12" x14ac:dyDescent="0.25">
      <c r="A143" s="24" t="s">
        <v>122</v>
      </c>
      <c r="D143" s="34"/>
      <c r="E143" s="34"/>
      <c r="F143" s="34"/>
      <c r="G143" s="34"/>
      <c r="H143" s="34"/>
      <c r="I143" s="34"/>
      <c r="J143" s="110" t="str">
        <f t="shared" si="5"/>
        <v/>
      </c>
      <c r="K143" s="45"/>
      <c r="L143" s="51" t="str">
        <f t="shared" si="6"/>
        <v/>
      </c>
    </row>
    <row r="144" spans="1:12" x14ac:dyDescent="0.25">
      <c r="A144" s="24" t="s">
        <v>122</v>
      </c>
      <c r="D144" s="34"/>
      <c r="E144" s="34"/>
      <c r="F144" s="34"/>
      <c r="G144" s="34"/>
      <c r="H144" s="34"/>
      <c r="I144" s="34"/>
      <c r="J144" s="109" t="str">
        <f t="shared" si="5"/>
        <v/>
      </c>
      <c r="K144" s="45"/>
      <c r="L144" s="51" t="str">
        <f t="shared" si="6"/>
        <v/>
      </c>
    </row>
    <row r="145" spans="1:12" x14ac:dyDescent="0.25">
      <c r="A145" s="24" t="s">
        <v>122</v>
      </c>
      <c r="D145" s="34"/>
      <c r="E145" s="34"/>
      <c r="F145" s="34"/>
      <c r="G145" s="34"/>
      <c r="H145" s="34"/>
      <c r="I145" s="34"/>
      <c r="J145" s="110" t="str">
        <f t="shared" si="5"/>
        <v/>
      </c>
      <c r="K145" s="45"/>
      <c r="L145" s="51" t="str">
        <f t="shared" si="6"/>
        <v/>
      </c>
    </row>
    <row r="146" spans="1:12" x14ac:dyDescent="0.25">
      <c r="A146" s="24" t="s">
        <v>122</v>
      </c>
      <c r="D146" s="34"/>
      <c r="E146" s="34"/>
      <c r="F146" s="34"/>
      <c r="G146" s="34"/>
      <c r="H146" s="34"/>
      <c r="I146" s="34"/>
      <c r="J146" s="109" t="str">
        <f t="shared" si="5"/>
        <v/>
      </c>
      <c r="K146" s="45"/>
      <c r="L146" s="51" t="str">
        <f t="shared" si="6"/>
        <v/>
      </c>
    </row>
    <row r="147" spans="1:12" x14ac:dyDescent="0.25">
      <c r="A147" s="24" t="s">
        <v>122</v>
      </c>
      <c r="D147" s="34"/>
      <c r="E147" s="34"/>
      <c r="F147" s="34"/>
      <c r="G147" s="34"/>
      <c r="H147" s="34"/>
      <c r="I147" s="34"/>
      <c r="J147" s="110" t="str">
        <f t="shared" si="5"/>
        <v/>
      </c>
      <c r="K147" s="45"/>
      <c r="L147" s="51" t="str">
        <f t="shared" si="6"/>
        <v/>
      </c>
    </row>
    <row r="148" spans="1:12" x14ac:dyDescent="0.25">
      <c r="A148" s="24" t="s">
        <v>122</v>
      </c>
      <c r="D148" s="34"/>
      <c r="E148" s="34"/>
      <c r="F148" s="34"/>
      <c r="G148" s="34"/>
      <c r="H148" s="34"/>
      <c r="I148" s="34"/>
      <c r="J148" s="109" t="str">
        <f t="shared" si="5"/>
        <v/>
      </c>
      <c r="K148" s="45"/>
      <c r="L148" s="51" t="str">
        <f t="shared" si="6"/>
        <v/>
      </c>
    </row>
    <row r="149" spans="1:12" x14ac:dyDescent="0.25">
      <c r="A149" s="24" t="s">
        <v>122</v>
      </c>
      <c r="D149" s="34"/>
      <c r="E149" s="34"/>
      <c r="F149" s="34"/>
      <c r="G149" s="34"/>
      <c r="H149" s="34"/>
      <c r="I149" s="34"/>
      <c r="J149" s="110" t="str">
        <f t="shared" si="5"/>
        <v/>
      </c>
      <c r="K149" s="45"/>
      <c r="L149" s="51" t="str">
        <f t="shared" si="6"/>
        <v/>
      </c>
    </row>
    <row r="150" spans="1:12" x14ac:dyDescent="0.25">
      <c r="A150" s="24" t="s">
        <v>122</v>
      </c>
      <c r="D150" s="34"/>
      <c r="E150" s="34"/>
      <c r="F150" s="34"/>
      <c r="G150" s="34"/>
      <c r="H150" s="34"/>
      <c r="I150" s="34"/>
      <c r="J150" s="109" t="str">
        <f t="shared" si="5"/>
        <v/>
      </c>
      <c r="K150" s="45"/>
      <c r="L150" s="51" t="str">
        <f t="shared" si="6"/>
        <v/>
      </c>
    </row>
    <row r="151" spans="1:12" x14ac:dyDescent="0.25">
      <c r="A151" s="24" t="s">
        <v>122</v>
      </c>
      <c r="D151" s="34"/>
      <c r="E151" s="34"/>
      <c r="F151" s="34"/>
      <c r="G151" s="34"/>
      <c r="H151" s="34"/>
      <c r="I151" s="34"/>
      <c r="J151" s="110" t="str">
        <f t="shared" si="5"/>
        <v/>
      </c>
      <c r="K151" s="45"/>
      <c r="L151" s="51" t="str">
        <f t="shared" si="6"/>
        <v/>
      </c>
    </row>
    <row r="152" spans="1:12" x14ac:dyDescent="0.25">
      <c r="A152" s="24" t="s">
        <v>122</v>
      </c>
      <c r="D152" s="34"/>
      <c r="E152" s="34"/>
      <c r="F152" s="34"/>
      <c r="G152" s="34"/>
      <c r="H152" s="34"/>
      <c r="I152" s="34"/>
      <c r="J152" s="109" t="str">
        <f t="shared" si="5"/>
        <v/>
      </c>
      <c r="K152" s="45"/>
      <c r="L152" s="51" t="str">
        <f t="shared" si="6"/>
        <v/>
      </c>
    </row>
    <row r="153" spans="1:12" x14ac:dyDescent="0.25">
      <c r="A153" s="24" t="s">
        <v>122</v>
      </c>
      <c r="D153" s="34"/>
      <c r="E153" s="34"/>
      <c r="F153" s="34"/>
      <c r="G153" s="34"/>
      <c r="H153" s="34"/>
      <c r="I153" s="34"/>
      <c r="J153" s="110" t="str">
        <f t="shared" si="5"/>
        <v/>
      </c>
      <c r="K153" s="45"/>
      <c r="L153" s="51" t="str">
        <f t="shared" si="6"/>
        <v/>
      </c>
    </row>
    <row r="154" spans="1:12" x14ac:dyDescent="0.25">
      <c r="A154" s="24" t="s">
        <v>122</v>
      </c>
      <c r="D154" s="34"/>
      <c r="E154" s="34"/>
      <c r="F154" s="34"/>
      <c r="G154" s="34"/>
      <c r="H154" s="34"/>
      <c r="I154" s="34"/>
      <c r="J154" s="109" t="str">
        <f t="shared" si="5"/>
        <v/>
      </c>
      <c r="K154" s="45"/>
      <c r="L154" s="51" t="str">
        <f t="shared" si="6"/>
        <v/>
      </c>
    </row>
    <row r="155" spans="1:12" x14ac:dyDescent="0.25">
      <c r="A155" s="24" t="s">
        <v>122</v>
      </c>
      <c r="D155" s="34"/>
      <c r="E155" s="34"/>
      <c r="F155" s="34"/>
      <c r="G155" s="34"/>
      <c r="H155" s="34"/>
      <c r="I155" s="34"/>
      <c r="J155" s="110" t="str">
        <f t="shared" si="5"/>
        <v/>
      </c>
      <c r="K155" s="45"/>
      <c r="L155" s="51" t="str">
        <f t="shared" si="6"/>
        <v/>
      </c>
    </row>
    <row r="156" spans="1:12" x14ac:dyDescent="0.25">
      <c r="A156" s="24" t="s">
        <v>122</v>
      </c>
      <c r="D156" s="34"/>
      <c r="E156" s="34"/>
      <c r="F156" s="34"/>
      <c r="G156" s="34"/>
      <c r="H156" s="34"/>
      <c r="I156" s="34"/>
      <c r="J156" s="109" t="str">
        <f t="shared" si="5"/>
        <v/>
      </c>
      <c r="K156" s="45"/>
      <c r="L156" s="51" t="str">
        <f t="shared" si="6"/>
        <v/>
      </c>
    </row>
    <row r="157" spans="1:12" x14ac:dyDescent="0.25">
      <c r="A157" s="24" t="s">
        <v>122</v>
      </c>
      <c r="D157" s="34"/>
      <c r="E157" s="34"/>
      <c r="F157" s="34"/>
      <c r="G157" s="34"/>
      <c r="H157" s="34"/>
      <c r="I157" s="34"/>
      <c r="J157" s="110" t="str">
        <f t="shared" si="5"/>
        <v/>
      </c>
      <c r="K157" s="45"/>
      <c r="L157" s="51" t="str">
        <f t="shared" si="6"/>
        <v/>
      </c>
    </row>
    <row r="158" spans="1:12" x14ac:dyDescent="0.25">
      <c r="A158" s="24" t="s">
        <v>122</v>
      </c>
      <c r="D158" s="34"/>
      <c r="E158" s="34"/>
      <c r="F158" s="34"/>
      <c r="G158" s="34"/>
      <c r="H158" s="34"/>
      <c r="I158" s="34"/>
      <c r="J158" s="109" t="str">
        <f t="shared" si="5"/>
        <v/>
      </c>
      <c r="K158" s="45"/>
      <c r="L158" s="51" t="str">
        <f t="shared" si="6"/>
        <v/>
      </c>
    </row>
    <row r="159" spans="1:12" x14ac:dyDescent="0.25">
      <c r="A159" s="24" t="s">
        <v>122</v>
      </c>
      <c r="D159" s="34"/>
      <c r="E159" s="34"/>
      <c r="F159" s="34"/>
      <c r="G159" s="34"/>
      <c r="H159" s="34"/>
      <c r="I159" s="34"/>
      <c r="J159" s="110" t="str">
        <f t="shared" si="5"/>
        <v/>
      </c>
      <c r="K159" s="45"/>
      <c r="L159" s="51" t="str">
        <f t="shared" si="6"/>
        <v/>
      </c>
    </row>
    <row r="160" spans="1:12" x14ac:dyDescent="0.25">
      <c r="A160" s="24" t="s">
        <v>122</v>
      </c>
      <c r="D160" s="34"/>
      <c r="E160" s="34"/>
      <c r="F160" s="34"/>
      <c r="G160" s="34"/>
      <c r="H160" s="34"/>
      <c r="I160" s="34"/>
      <c r="J160" s="109" t="str">
        <f t="shared" si="5"/>
        <v/>
      </c>
      <c r="K160" s="45"/>
      <c r="L160" s="51" t="str">
        <f t="shared" si="6"/>
        <v/>
      </c>
    </row>
    <row r="161" spans="1:12" x14ac:dyDescent="0.25">
      <c r="A161" s="24" t="s">
        <v>122</v>
      </c>
      <c r="D161" s="34"/>
      <c r="E161" s="34"/>
      <c r="F161" s="34"/>
      <c r="G161" s="34"/>
      <c r="H161" s="34"/>
      <c r="I161" s="34"/>
      <c r="J161" s="110" t="str">
        <f t="shared" si="5"/>
        <v/>
      </c>
      <c r="K161" s="45"/>
      <c r="L161" s="51" t="str">
        <f t="shared" si="6"/>
        <v/>
      </c>
    </row>
    <row r="162" spans="1:12" x14ac:dyDescent="0.25">
      <c r="A162" s="24" t="s">
        <v>122</v>
      </c>
      <c r="D162" s="34"/>
      <c r="E162" s="34"/>
      <c r="F162" s="34"/>
      <c r="G162" s="34"/>
      <c r="H162" s="34"/>
      <c r="I162" s="34"/>
      <c r="J162" s="109" t="str">
        <f t="shared" si="5"/>
        <v/>
      </c>
      <c r="K162" s="45"/>
      <c r="L162" s="51" t="str">
        <f t="shared" si="6"/>
        <v/>
      </c>
    </row>
    <row r="163" spans="1:12" x14ac:dyDescent="0.25">
      <c r="A163" s="24" t="s">
        <v>122</v>
      </c>
      <c r="D163" s="34"/>
      <c r="E163" s="34"/>
      <c r="F163" s="34"/>
      <c r="G163" s="34"/>
      <c r="H163" s="34"/>
      <c r="I163" s="34"/>
      <c r="J163" s="110" t="str">
        <f t="shared" si="5"/>
        <v/>
      </c>
      <c r="K163" s="45"/>
      <c r="L163" s="51" t="str">
        <f t="shared" si="6"/>
        <v/>
      </c>
    </row>
    <row r="164" spans="1:12" x14ac:dyDescent="0.25">
      <c r="A164" s="24" t="s">
        <v>122</v>
      </c>
      <c r="D164" s="34"/>
      <c r="E164" s="34"/>
      <c r="F164" s="34"/>
      <c r="G164" s="34"/>
      <c r="H164" s="34"/>
      <c r="I164" s="34"/>
      <c r="J164" s="109" t="str">
        <f t="shared" si="5"/>
        <v/>
      </c>
      <c r="K164" s="45"/>
      <c r="L164" s="51" t="str">
        <f t="shared" si="6"/>
        <v/>
      </c>
    </row>
    <row r="165" spans="1:12" x14ac:dyDescent="0.25">
      <c r="A165" s="24" t="s">
        <v>122</v>
      </c>
      <c r="D165" s="34"/>
      <c r="E165" s="34"/>
      <c r="F165" s="34"/>
      <c r="G165" s="34"/>
      <c r="H165" s="34"/>
      <c r="I165" s="34"/>
      <c r="J165" s="110" t="str">
        <f t="shared" si="5"/>
        <v/>
      </c>
      <c r="K165" s="45"/>
      <c r="L165" s="51" t="str">
        <f t="shared" si="6"/>
        <v/>
      </c>
    </row>
    <row r="166" spans="1:12" x14ac:dyDescent="0.25">
      <c r="A166" s="24" t="s">
        <v>122</v>
      </c>
      <c r="D166" s="34"/>
      <c r="E166" s="34"/>
      <c r="F166" s="34"/>
      <c r="G166" s="34"/>
      <c r="H166" s="34"/>
      <c r="I166" s="34"/>
      <c r="J166" s="109" t="str">
        <f t="shared" si="5"/>
        <v/>
      </c>
      <c r="K166" s="45"/>
      <c r="L166" s="51" t="str">
        <f t="shared" si="6"/>
        <v/>
      </c>
    </row>
    <row r="167" spans="1:12" x14ac:dyDescent="0.25">
      <c r="A167" s="24" t="s">
        <v>122</v>
      </c>
      <c r="D167" s="34"/>
      <c r="E167" s="34"/>
      <c r="F167" s="34"/>
      <c r="G167" s="34"/>
      <c r="H167" s="34"/>
      <c r="I167" s="34"/>
      <c r="J167" s="110" t="str">
        <f t="shared" si="5"/>
        <v/>
      </c>
      <c r="K167" s="45"/>
      <c r="L167" s="51" t="str">
        <f t="shared" si="6"/>
        <v/>
      </c>
    </row>
    <row r="168" spans="1:12" x14ac:dyDescent="0.25">
      <c r="A168" s="24" t="s">
        <v>122</v>
      </c>
      <c r="D168" s="34"/>
      <c r="E168" s="34"/>
      <c r="F168" s="34"/>
      <c r="G168" s="34"/>
      <c r="H168" s="34"/>
      <c r="I168" s="34"/>
      <c r="J168" s="109" t="str">
        <f t="shared" si="5"/>
        <v/>
      </c>
      <c r="K168" s="45"/>
      <c r="L168" s="51" t="str">
        <f t="shared" si="6"/>
        <v/>
      </c>
    </row>
    <row r="169" spans="1:12" x14ac:dyDescent="0.25">
      <c r="A169" s="24" t="s">
        <v>122</v>
      </c>
      <c r="D169" s="34"/>
      <c r="E169" s="34"/>
      <c r="F169" s="34"/>
      <c r="G169" s="34"/>
      <c r="H169" s="34"/>
      <c r="I169" s="34"/>
      <c r="J169" s="110" t="str">
        <f t="shared" si="5"/>
        <v/>
      </c>
      <c r="K169" s="45"/>
      <c r="L169" s="51" t="str">
        <f t="shared" si="6"/>
        <v/>
      </c>
    </row>
    <row r="170" spans="1:12" x14ac:dyDescent="0.25">
      <c r="A170" s="24" t="s">
        <v>122</v>
      </c>
      <c r="D170" s="34"/>
      <c r="E170" s="34"/>
      <c r="F170" s="34"/>
      <c r="G170" s="34"/>
      <c r="H170" s="34"/>
      <c r="I170" s="34"/>
      <c r="J170" s="109" t="str">
        <f t="shared" si="5"/>
        <v/>
      </c>
      <c r="K170" s="45"/>
      <c r="L170" s="51" t="str">
        <f t="shared" si="6"/>
        <v/>
      </c>
    </row>
    <row r="171" spans="1:12" x14ac:dyDescent="0.25">
      <c r="A171" s="24" t="s">
        <v>122</v>
      </c>
      <c r="D171" s="34"/>
      <c r="E171" s="34"/>
      <c r="F171" s="34"/>
      <c r="G171" s="34"/>
      <c r="H171" s="34"/>
      <c r="I171" s="34"/>
      <c r="J171" s="110" t="str">
        <f t="shared" si="5"/>
        <v/>
      </c>
      <c r="K171" s="45"/>
      <c r="L171" s="51" t="str">
        <f t="shared" si="6"/>
        <v/>
      </c>
    </row>
    <row r="172" spans="1:12" x14ac:dyDescent="0.25">
      <c r="A172" s="24" t="s">
        <v>122</v>
      </c>
      <c r="D172" s="34"/>
      <c r="E172" s="34"/>
      <c r="F172" s="34"/>
      <c r="G172" s="34"/>
      <c r="H172" s="34"/>
      <c r="I172" s="34"/>
      <c r="J172" s="109" t="str">
        <f t="shared" si="5"/>
        <v/>
      </c>
      <c r="K172" s="45"/>
      <c r="L172" s="51" t="str">
        <f t="shared" si="6"/>
        <v/>
      </c>
    </row>
    <row r="173" spans="1:12" x14ac:dyDescent="0.25">
      <c r="A173" s="24" t="s">
        <v>122</v>
      </c>
      <c r="D173" s="34"/>
      <c r="E173" s="34"/>
      <c r="F173" s="34"/>
      <c r="G173" s="34"/>
      <c r="H173" s="34"/>
      <c r="I173" s="34"/>
      <c r="J173" s="110" t="str">
        <f t="shared" si="5"/>
        <v/>
      </c>
      <c r="K173" s="45"/>
      <c r="L173" s="51" t="str">
        <f t="shared" si="6"/>
        <v/>
      </c>
    </row>
    <row r="174" spans="1:12" x14ac:dyDescent="0.25">
      <c r="A174" s="24" t="s">
        <v>122</v>
      </c>
      <c r="D174" s="34"/>
      <c r="E174" s="34"/>
      <c r="F174" s="34"/>
      <c r="G174" s="34"/>
      <c r="H174" s="34"/>
      <c r="I174" s="34"/>
      <c r="J174" s="109" t="str">
        <f t="shared" si="5"/>
        <v/>
      </c>
      <c r="K174" s="45"/>
      <c r="L174" s="51" t="str">
        <f t="shared" si="6"/>
        <v/>
      </c>
    </row>
    <row r="175" spans="1:12" x14ac:dyDescent="0.25">
      <c r="A175" s="24" t="s">
        <v>122</v>
      </c>
      <c r="D175" s="34"/>
      <c r="E175" s="34"/>
      <c r="F175" s="34"/>
      <c r="G175" s="34"/>
      <c r="H175" s="34"/>
      <c r="I175" s="34"/>
      <c r="J175" s="110" t="str">
        <f t="shared" si="5"/>
        <v/>
      </c>
      <c r="K175" s="45"/>
      <c r="L175" s="51" t="str">
        <f t="shared" si="6"/>
        <v/>
      </c>
    </row>
    <row r="176" spans="1:12" x14ac:dyDescent="0.25">
      <c r="A176" s="24" t="s">
        <v>122</v>
      </c>
      <c r="D176" s="34"/>
      <c r="E176" s="34"/>
      <c r="F176" s="34"/>
      <c r="G176" s="34"/>
      <c r="H176" s="34"/>
      <c r="I176" s="34"/>
      <c r="J176" s="109" t="str">
        <f t="shared" si="5"/>
        <v/>
      </c>
      <c r="K176" s="45"/>
      <c r="L176" s="51" t="str">
        <f t="shared" si="6"/>
        <v/>
      </c>
    </row>
    <row r="177" spans="1:12" x14ac:dyDescent="0.25">
      <c r="A177" s="24" t="s">
        <v>122</v>
      </c>
      <c r="D177" s="34"/>
      <c r="E177" s="34"/>
      <c r="F177" s="34"/>
      <c r="G177" s="34"/>
      <c r="H177" s="34"/>
      <c r="I177" s="34"/>
      <c r="J177" s="110" t="str">
        <f t="shared" si="5"/>
        <v/>
      </c>
      <c r="K177" s="45"/>
      <c r="L177" s="51" t="str">
        <f t="shared" si="6"/>
        <v/>
      </c>
    </row>
    <row r="178" spans="1:12" x14ac:dyDescent="0.25">
      <c r="A178" s="24" t="s">
        <v>122</v>
      </c>
      <c r="D178" s="34"/>
      <c r="E178" s="34"/>
      <c r="F178" s="34"/>
      <c r="G178" s="34"/>
      <c r="H178" s="34"/>
      <c r="I178" s="34"/>
      <c r="J178" s="109" t="str">
        <f t="shared" si="5"/>
        <v/>
      </c>
      <c r="K178" s="45"/>
      <c r="L178" s="51" t="str">
        <f t="shared" si="6"/>
        <v/>
      </c>
    </row>
    <row r="179" spans="1:12" x14ac:dyDescent="0.25">
      <c r="A179" s="24" t="s">
        <v>122</v>
      </c>
      <c r="D179" s="34"/>
      <c r="E179" s="34"/>
      <c r="F179" s="34"/>
      <c r="G179" s="34"/>
      <c r="H179" s="34"/>
      <c r="I179" s="34"/>
      <c r="J179" s="110" t="str">
        <f t="shared" si="5"/>
        <v/>
      </c>
      <c r="K179" s="45"/>
      <c r="L179" s="51" t="str">
        <f t="shared" si="6"/>
        <v/>
      </c>
    </row>
    <row r="180" spans="1:12" x14ac:dyDescent="0.25">
      <c r="A180" s="24" t="s">
        <v>122</v>
      </c>
      <c r="D180" s="34"/>
      <c r="E180" s="34"/>
      <c r="F180" s="34"/>
      <c r="G180" s="34"/>
      <c r="H180" s="34"/>
      <c r="I180" s="34"/>
      <c r="J180" s="109" t="str">
        <f t="shared" si="5"/>
        <v/>
      </c>
      <c r="K180" s="45"/>
      <c r="L180" s="51" t="str">
        <f t="shared" si="6"/>
        <v/>
      </c>
    </row>
    <row r="181" spans="1:12" x14ac:dyDescent="0.25">
      <c r="A181" s="24" t="s">
        <v>122</v>
      </c>
      <c r="D181" s="34"/>
      <c r="E181" s="34"/>
      <c r="F181" s="34"/>
      <c r="G181" s="34"/>
      <c r="H181" s="34"/>
      <c r="I181" s="34"/>
      <c r="J181" s="110" t="str">
        <f t="shared" si="5"/>
        <v/>
      </c>
      <c r="K181" s="45"/>
      <c r="L181" s="51" t="str">
        <f t="shared" si="6"/>
        <v/>
      </c>
    </row>
    <row r="182" spans="1:12" x14ac:dyDescent="0.25">
      <c r="A182" s="24" t="s">
        <v>122</v>
      </c>
      <c r="D182" s="34"/>
      <c r="E182" s="34"/>
      <c r="F182" s="34"/>
      <c r="G182" s="34"/>
      <c r="H182" s="34"/>
      <c r="I182" s="34"/>
      <c r="J182" s="109" t="str">
        <f t="shared" si="5"/>
        <v/>
      </c>
      <c r="K182" s="45"/>
      <c r="L182" s="51" t="str">
        <f t="shared" si="6"/>
        <v/>
      </c>
    </row>
    <row r="183" spans="1:12" x14ac:dyDescent="0.25">
      <c r="A183" s="24" t="s">
        <v>122</v>
      </c>
      <c r="D183" s="34"/>
      <c r="E183" s="34"/>
      <c r="F183" s="34"/>
      <c r="G183" s="34"/>
      <c r="H183" s="34"/>
      <c r="I183" s="34"/>
      <c r="J183" s="110" t="str">
        <f t="shared" si="5"/>
        <v/>
      </c>
      <c r="K183" s="45"/>
      <c r="L183" s="51" t="str">
        <f t="shared" si="6"/>
        <v/>
      </c>
    </row>
    <row r="184" spans="1:12" x14ac:dyDescent="0.25">
      <c r="A184" s="24" t="s">
        <v>122</v>
      </c>
      <c r="D184" s="34"/>
      <c r="E184" s="34"/>
      <c r="F184" s="34"/>
      <c r="G184" s="34"/>
      <c r="H184" s="34"/>
      <c r="I184" s="34"/>
      <c r="J184" s="109" t="str">
        <f t="shared" si="5"/>
        <v/>
      </c>
      <c r="K184" s="45"/>
      <c r="L184" s="51" t="str">
        <f t="shared" si="6"/>
        <v/>
      </c>
    </row>
    <row r="185" spans="1:12" x14ac:dyDescent="0.25">
      <c r="A185" s="24" t="s">
        <v>122</v>
      </c>
      <c r="D185" s="34"/>
      <c r="E185" s="34"/>
      <c r="F185" s="34"/>
      <c r="G185" s="34"/>
      <c r="H185" s="34"/>
      <c r="I185" s="34"/>
      <c r="J185" s="110" t="str">
        <f t="shared" si="5"/>
        <v/>
      </c>
      <c r="K185" s="45"/>
      <c r="L185" s="51" t="str">
        <f t="shared" si="6"/>
        <v/>
      </c>
    </row>
    <row r="186" spans="1:12" x14ac:dyDescent="0.25">
      <c r="A186" s="24" t="s">
        <v>122</v>
      </c>
      <c r="D186" s="34"/>
      <c r="E186" s="34"/>
      <c r="F186" s="34"/>
      <c r="G186" s="34"/>
      <c r="H186" s="34"/>
      <c r="I186" s="34"/>
      <c r="J186" s="109" t="str">
        <f t="shared" si="5"/>
        <v/>
      </c>
      <c r="K186" s="45"/>
      <c r="L186" s="51" t="str">
        <f t="shared" si="6"/>
        <v/>
      </c>
    </row>
    <row r="187" spans="1:12" x14ac:dyDescent="0.25">
      <c r="A187" s="24" t="s">
        <v>122</v>
      </c>
      <c r="D187" s="34"/>
      <c r="E187" s="34"/>
      <c r="F187" s="34"/>
      <c r="G187" s="34"/>
      <c r="H187" s="34"/>
      <c r="I187" s="34"/>
      <c r="J187" s="110" t="str">
        <f t="shared" si="5"/>
        <v/>
      </c>
      <c r="K187" s="45"/>
      <c r="L187" s="51" t="str">
        <f t="shared" si="6"/>
        <v/>
      </c>
    </row>
    <row r="188" spans="1:12" x14ac:dyDescent="0.25">
      <c r="A188" s="24" t="s">
        <v>122</v>
      </c>
      <c r="D188" s="34"/>
      <c r="E188" s="34"/>
      <c r="F188" s="34"/>
      <c r="G188" s="34"/>
      <c r="H188" s="34"/>
      <c r="I188" s="34"/>
      <c r="J188" s="109" t="str">
        <f t="shared" si="5"/>
        <v/>
      </c>
      <c r="K188" s="45"/>
      <c r="L188" s="51" t="str">
        <f t="shared" si="6"/>
        <v/>
      </c>
    </row>
    <row r="189" spans="1:12" x14ac:dyDescent="0.25">
      <c r="A189" s="24" t="s">
        <v>122</v>
      </c>
      <c r="D189" s="34"/>
      <c r="E189" s="34"/>
      <c r="F189" s="34"/>
      <c r="G189" s="34"/>
      <c r="H189" s="34"/>
      <c r="I189" s="34"/>
      <c r="J189" s="110" t="str">
        <f t="shared" si="5"/>
        <v/>
      </c>
      <c r="K189" s="45"/>
      <c r="L189" s="51" t="str">
        <f t="shared" si="6"/>
        <v/>
      </c>
    </row>
    <row r="190" spans="1:12" x14ac:dyDescent="0.25">
      <c r="A190" s="24" t="s">
        <v>122</v>
      </c>
      <c r="D190" s="34"/>
      <c r="E190" s="34"/>
      <c r="F190" s="34"/>
      <c r="G190" s="34"/>
      <c r="H190" s="34"/>
      <c r="I190" s="34"/>
      <c r="J190" s="109" t="str">
        <f t="shared" si="5"/>
        <v/>
      </c>
      <c r="K190" s="45"/>
      <c r="L190" s="51" t="str">
        <f t="shared" si="6"/>
        <v/>
      </c>
    </row>
    <row r="191" spans="1:12" x14ac:dyDescent="0.25">
      <c r="A191" s="24" t="s">
        <v>122</v>
      </c>
      <c r="D191" s="34"/>
      <c r="E191" s="34"/>
      <c r="F191" s="34"/>
      <c r="G191" s="34"/>
      <c r="H191" s="34"/>
      <c r="I191" s="34"/>
      <c r="J191" s="110" t="str">
        <f t="shared" si="5"/>
        <v/>
      </c>
      <c r="K191" s="45"/>
      <c r="L191" s="51" t="str">
        <f t="shared" si="6"/>
        <v/>
      </c>
    </row>
    <row r="192" spans="1:12" x14ac:dyDescent="0.25">
      <c r="A192" s="24" t="s">
        <v>122</v>
      </c>
      <c r="D192" s="34"/>
      <c r="E192" s="34"/>
      <c r="F192" s="34"/>
      <c r="G192" s="34"/>
      <c r="H192" s="34"/>
      <c r="I192" s="34"/>
      <c r="J192" s="109" t="str">
        <f t="shared" si="5"/>
        <v/>
      </c>
      <c r="K192" s="45"/>
      <c r="L192" s="51" t="str">
        <f t="shared" si="6"/>
        <v/>
      </c>
    </row>
    <row r="193" spans="1:12" x14ac:dyDescent="0.25">
      <c r="A193" s="24" t="s">
        <v>122</v>
      </c>
      <c r="D193" s="34"/>
      <c r="E193" s="34"/>
      <c r="F193" s="34"/>
      <c r="G193" s="34"/>
      <c r="H193" s="34"/>
      <c r="I193" s="34"/>
      <c r="J193" s="110" t="str">
        <f t="shared" si="5"/>
        <v/>
      </c>
      <c r="K193" s="45"/>
      <c r="L193" s="51" t="str">
        <f t="shared" si="6"/>
        <v/>
      </c>
    </row>
    <row r="194" spans="1:12" x14ac:dyDescent="0.25">
      <c r="A194" s="24" t="s">
        <v>122</v>
      </c>
      <c r="D194" s="34"/>
      <c r="E194" s="34"/>
      <c r="F194" s="34"/>
      <c r="G194" s="34"/>
      <c r="H194" s="34"/>
      <c r="I194" s="34"/>
      <c r="J194" s="109" t="str">
        <f t="shared" si="5"/>
        <v/>
      </c>
      <c r="K194" s="45"/>
      <c r="L194" s="51" t="str">
        <f t="shared" si="6"/>
        <v/>
      </c>
    </row>
    <row r="195" spans="1:12" x14ac:dyDescent="0.25">
      <c r="A195" s="24" t="s">
        <v>122</v>
      </c>
      <c r="D195" s="34"/>
      <c r="E195" s="34"/>
      <c r="F195" s="34"/>
      <c r="G195" s="34"/>
      <c r="H195" s="34"/>
      <c r="I195" s="34"/>
      <c r="J195" s="110" t="str">
        <f t="shared" si="5"/>
        <v/>
      </c>
      <c r="K195" s="45"/>
      <c r="L195" s="51" t="str">
        <f t="shared" si="6"/>
        <v/>
      </c>
    </row>
    <row r="196" spans="1:12" x14ac:dyDescent="0.25">
      <c r="A196" s="24" t="s">
        <v>122</v>
      </c>
      <c r="D196" s="34"/>
      <c r="E196" s="34"/>
      <c r="F196" s="34"/>
      <c r="G196" s="34"/>
      <c r="H196" s="34"/>
      <c r="I196" s="34"/>
      <c r="J196" s="109" t="str">
        <f t="shared" ref="J196:J259" si="7">IF(ABS((D196+E196+F196+G196+H196-I196))&lt; ABS(1),"","x")</f>
        <v/>
      </c>
      <c r="K196" s="45"/>
      <c r="L196" s="51" t="str">
        <f t="shared" ref="L196:L259" si="8">IF(AND(ABS(D196+E196-F196+G196+JH196+I196)&gt;0,OR(ISBLANK(A196),ISBLANK(B196),ISBLANK(C196))),"Please fill all fields","")</f>
        <v/>
      </c>
    </row>
    <row r="197" spans="1:12" x14ac:dyDescent="0.25">
      <c r="A197" s="24" t="s">
        <v>122</v>
      </c>
      <c r="D197" s="34"/>
      <c r="E197" s="34"/>
      <c r="F197" s="34"/>
      <c r="G197" s="34"/>
      <c r="H197" s="34"/>
      <c r="I197" s="34"/>
      <c r="J197" s="110" t="str">
        <f t="shared" si="7"/>
        <v/>
      </c>
      <c r="K197" s="45"/>
      <c r="L197" s="51" t="str">
        <f t="shared" si="8"/>
        <v/>
      </c>
    </row>
    <row r="198" spans="1:12" x14ac:dyDescent="0.25">
      <c r="A198" s="24" t="s">
        <v>122</v>
      </c>
      <c r="D198" s="34"/>
      <c r="E198" s="34"/>
      <c r="F198" s="34"/>
      <c r="G198" s="34"/>
      <c r="H198" s="34"/>
      <c r="I198" s="34"/>
      <c r="J198" s="109" t="str">
        <f t="shared" si="7"/>
        <v/>
      </c>
      <c r="K198" s="45"/>
      <c r="L198" s="51" t="str">
        <f t="shared" si="8"/>
        <v/>
      </c>
    </row>
    <row r="199" spans="1:12" x14ac:dyDescent="0.25">
      <c r="A199" s="24" t="s">
        <v>122</v>
      </c>
      <c r="D199" s="34"/>
      <c r="E199" s="34"/>
      <c r="F199" s="34"/>
      <c r="G199" s="34"/>
      <c r="H199" s="34"/>
      <c r="I199" s="34"/>
      <c r="J199" s="110" t="str">
        <f t="shared" si="7"/>
        <v/>
      </c>
      <c r="K199" s="45"/>
      <c r="L199" s="51" t="str">
        <f t="shared" si="8"/>
        <v/>
      </c>
    </row>
    <row r="200" spans="1:12" x14ac:dyDescent="0.25">
      <c r="A200" s="24" t="s">
        <v>122</v>
      </c>
      <c r="D200" s="34"/>
      <c r="E200" s="34"/>
      <c r="F200" s="34"/>
      <c r="G200" s="34"/>
      <c r="H200" s="34"/>
      <c r="I200" s="34"/>
      <c r="J200" s="109" t="str">
        <f t="shared" si="7"/>
        <v/>
      </c>
      <c r="K200" s="45"/>
      <c r="L200" s="51" t="str">
        <f t="shared" si="8"/>
        <v/>
      </c>
    </row>
    <row r="201" spans="1:12" x14ac:dyDescent="0.25">
      <c r="A201" s="24" t="s">
        <v>122</v>
      </c>
      <c r="D201" s="34"/>
      <c r="E201" s="34"/>
      <c r="F201" s="34"/>
      <c r="G201" s="34"/>
      <c r="H201" s="34"/>
      <c r="I201" s="34"/>
      <c r="J201" s="110" t="str">
        <f t="shared" si="7"/>
        <v/>
      </c>
      <c r="K201" s="45"/>
      <c r="L201" s="51" t="str">
        <f t="shared" si="8"/>
        <v/>
      </c>
    </row>
    <row r="202" spans="1:12" x14ac:dyDescent="0.25">
      <c r="A202" s="24" t="s">
        <v>122</v>
      </c>
      <c r="D202" s="34"/>
      <c r="E202" s="34"/>
      <c r="F202" s="34"/>
      <c r="G202" s="34"/>
      <c r="H202" s="34"/>
      <c r="I202" s="34"/>
      <c r="J202" s="109" t="str">
        <f t="shared" si="7"/>
        <v/>
      </c>
      <c r="K202" s="45"/>
      <c r="L202" s="51" t="str">
        <f t="shared" si="8"/>
        <v/>
      </c>
    </row>
    <row r="203" spans="1:12" x14ac:dyDescent="0.25">
      <c r="A203" s="24" t="s">
        <v>122</v>
      </c>
      <c r="D203" s="34"/>
      <c r="E203" s="34"/>
      <c r="F203" s="34"/>
      <c r="G203" s="34"/>
      <c r="H203" s="34"/>
      <c r="I203" s="34"/>
      <c r="J203" s="110" t="str">
        <f t="shared" si="7"/>
        <v/>
      </c>
      <c r="K203" s="45"/>
      <c r="L203" s="51" t="str">
        <f t="shared" si="8"/>
        <v/>
      </c>
    </row>
    <row r="204" spans="1:12" x14ac:dyDescent="0.25">
      <c r="A204" s="24" t="s">
        <v>122</v>
      </c>
      <c r="D204" s="34"/>
      <c r="E204" s="34"/>
      <c r="F204" s="34"/>
      <c r="G204" s="34"/>
      <c r="H204" s="34"/>
      <c r="I204" s="34"/>
      <c r="J204" s="109" t="str">
        <f t="shared" si="7"/>
        <v/>
      </c>
      <c r="K204" s="45"/>
      <c r="L204" s="51" t="str">
        <f t="shared" si="8"/>
        <v/>
      </c>
    </row>
    <row r="205" spans="1:12" x14ac:dyDescent="0.25">
      <c r="A205" s="24" t="s">
        <v>122</v>
      </c>
      <c r="D205" s="34"/>
      <c r="E205" s="34"/>
      <c r="F205" s="34"/>
      <c r="G205" s="34"/>
      <c r="H205" s="34"/>
      <c r="I205" s="34"/>
      <c r="J205" s="110" t="str">
        <f t="shared" si="7"/>
        <v/>
      </c>
      <c r="K205" s="45"/>
      <c r="L205" s="51" t="str">
        <f t="shared" si="8"/>
        <v/>
      </c>
    </row>
    <row r="206" spans="1:12" x14ac:dyDescent="0.25">
      <c r="A206" s="24" t="s">
        <v>122</v>
      </c>
      <c r="D206" s="34"/>
      <c r="E206" s="34"/>
      <c r="F206" s="34"/>
      <c r="G206" s="34"/>
      <c r="H206" s="34"/>
      <c r="I206" s="34"/>
      <c r="J206" s="109" t="str">
        <f t="shared" si="7"/>
        <v/>
      </c>
      <c r="K206" s="45"/>
      <c r="L206" s="51" t="str">
        <f t="shared" si="8"/>
        <v/>
      </c>
    </row>
    <row r="207" spans="1:12" x14ac:dyDescent="0.25">
      <c r="A207" s="24" t="s">
        <v>122</v>
      </c>
      <c r="D207" s="34"/>
      <c r="E207" s="34"/>
      <c r="F207" s="34"/>
      <c r="G207" s="34"/>
      <c r="H207" s="34"/>
      <c r="I207" s="34"/>
      <c r="J207" s="110" t="str">
        <f t="shared" si="7"/>
        <v/>
      </c>
      <c r="K207" s="45"/>
      <c r="L207" s="51" t="str">
        <f t="shared" si="8"/>
        <v/>
      </c>
    </row>
    <row r="208" spans="1:12" x14ac:dyDescent="0.25">
      <c r="A208" s="24" t="s">
        <v>122</v>
      </c>
      <c r="D208" s="34"/>
      <c r="E208" s="34"/>
      <c r="F208" s="34"/>
      <c r="G208" s="34"/>
      <c r="H208" s="34"/>
      <c r="I208" s="34"/>
      <c r="J208" s="109" t="str">
        <f t="shared" si="7"/>
        <v/>
      </c>
      <c r="K208" s="45"/>
      <c r="L208" s="51" t="str">
        <f t="shared" si="8"/>
        <v/>
      </c>
    </row>
    <row r="209" spans="1:12" x14ac:dyDescent="0.25">
      <c r="A209" s="24" t="s">
        <v>122</v>
      </c>
      <c r="D209" s="34"/>
      <c r="E209" s="34"/>
      <c r="F209" s="34"/>
      <c r="G209" s="34"/>
      <c r="H209" s="34"/>
      <c r="I209" s="34"/>
      <c r="J209" s="110" t="str">
        <f t="shared" si="7"/>
        <v/>
      </c>
      <c r="K209" s="45"/>
      <c r="L209" s="51" t="str">
        <f t="shared" si="8"/>
        <v/>
      </c>
    </row>
    <row r="210" spans="1:12" x14ac:dyDescent="0.25">
      <c r="A210" s="24" t="s">
        <v>122</v>
      </c>
      <c r="D210" s="34"/>
      <c r="E210" s="34"/>
      <c r="F210" s="34"/>
      <c r="G210" s="34"/>
      <c r="H210" s="34"/>
      <c r="I210" s="34"/>
      <c r="J210" s="109" t="str">
        <f t="shared" si="7"/>
        <v/>
      </c>
      <c r="K210" s="45"/>
      <c r="L210" s="51" t="str">
        <f t="shared" si="8"/>
        <v/>
      </c>
    </row>
    <row r="211" spans="1:12" x14ac:dyDescent="0.25">
      <c r="A211" s="24" t="s">
        <v>122</v>
      </c>
      <c r="D211" s="34"/>
      <c r="E211" s="34"/>
      <c r="F211" s="34"/>
      <c r="G211" s="34"/>
      <c r="H211" s="34"/>
      <c r="I211" s="34"/>
      <c r="J211" s="110" t="str">
        <f t="shared" si="7"/>
        <v/>
      </c>
      <c r="K211" s="45"/>
      <c r="L211" s="51" t="str">
        <f t="shared" si="8"/>
        <v/>
      </c>
    </row>
    <row r="212" spans="1:12" x14ac:dyDescent="0.25">
      <c r="A212" s="24" t="s">
        <v>122</v>
      </c>
      <c r="D212" s="34"/>
      <c r="E212" s="34"/>
      <c r="F212" s="34"/>
      <c r="G212" s="34"/>
      <c r="H212" s="34"/>
      <c r="I212" s="34"/>
      <c r="J212" s="109" t="str">
        <f t="shared" si="7"/>
        <v/>
      </c>
      <c r="K212" s="45"/>
      <c r="L212" s="51" t="str">
        <f t="shared" si="8"/>
        <v/>
      </c>
    </row>
    <row r="213" spans="1:12" x14ac:dyDescent="0.25">
      <c r="A213" s="24" t="s">
        <v>122</v>
      </c>
      <c r="D213" s="34"/>
      <c r="E213" s="34"/>
      <c r="F213" s="34"/>
      <c r="G213" s="34"/>
      <c r="H213" s="34"/>
      <c r="I213" s="34"/>
      <c r="J213" s="110" t="str">
        <f t="shared" si="7"/>
        <v/>
      </c>
      <c r="K213" s="45"/>
      <c r="L213" s="51" t="str">
        <f t="shared" si="8"/>
        <v/>
      </c>
    </row>
    <row r="214" spans="1:12" x14ac:dyDescent="0.25">
      <c r="A214" s="24" t="s">
        <v>122</v>
      </c>
      <c r="D214" s="34"/>
      <c r="E214" s="34"/>
      <c r="F214" s="34"/>
      <c r="G214" s="34"/>
      <c r="H214" s="34"/>
      <c r="I214" s="34"/>
      <c r="J214" s="109" t="str">
        <f t="shared" si="7"/>
        <v/>
      </c>
      <c r="K214" s="45"/>
      <c r="L214" s="51" t="str">
        <f t="shared" si="8"/>
        <v/>
      </c>
    </row>
    <row r="215" spans="1:12" x14ac:dyDescent="0.25">
      <c r="A215" s="24" t="s">
        <v>122</v>
      </c>
      <c r="D215" s="34"/>
      <c r="E215" s="34"/>
      <c r="F215" s="34"/>
      <c r="G215" s="34"/>
      <c r="H215" s="34"/>
      <c r="I215" s="34"/>
      <c r="J215" s="110" t="str">
        <f t="shared" si="7"/>
        <v/>
      </c>
      <c r="K215" s="45"/>
      <c r="L215" s="51" t="str">
        <f t="shared" si="8"/>
        <v/>
      </c>
    </row>
    <row r="216" spans="1:12" x14ac:dyDescent="0.25">
      <c r="A216" s="24" t="s">
        <v>122</v>
      </c>
      <c r="D216" s="34"/>
      <c r="E216" s="34"/>
      <c r="F216" s="34"/>
      <c r="G216" s="34"/>
      <c r="H216" s="34"/>
      <c r="I216" s="34"/>
      <c r="J216" s="109" t="str">
        <f t="shared" si="7"/>
        <v/>
      </c>
      <c r="K216" s="45"/>
      <c r="L216" s="51" t="str">
        <f t="shared" si="8"/>
        <v/>
      </c>
    </row>
    <row r="217" spans="1:12" x14ac:dyDescent="0.25">
      <c r="A217" s="24" t="s">
        <v>122</v>
      </c>
      <c r="D217" s="34"/>
      <c r="E217" s="34"/>
      <c r="F217" s="34"/>
      <c r="G217" s="34"/>
      <c r="H217" s="34"/>
      <c r="I217" s="34"/>
      <c r="J217" s="110" t="str">
        <f t="shared" si="7"/>
        <v/>
      </c>
      <c r="K217" s="45"/>
      <c r="L217" s="51" t="str">
        <f t="shared" si="8"/>
        <v/>
      </c>
    </row>
    <row r="218" spans="1:12" x14ac:dyDescent="0.25">
      <c r="A218" s="24" t="s">
        <v>122</v>
      </c>
      <c r="D218" s="34"/>
      <c r="E218" s="34"/>
      <c r="F218" s="34"/>
      <c r="G218" s="34"/>
      <c r="H218" s="34"/>
      <c r="I218" s="34"/>
      <c r="J218" s="109" t="str">
        <f t="shared" si="7"/>
        <v/>
      </c>
      <c r="K218" s="45"/>
      <c r="L218" s="51" t="str">
        <f t="shared" si="8"/>
        <v/>
      </c>
    </row>
    <row r="219" spans="1:12" x14ac:dyDescent="0.25">
      <c r="A219" s="24" t="s">
        <v>122</v>
      </c>
      <c r="D219" s="34"/>
      <c r="E219" s="34"/>
      <c r="F219" s="34"/>
      <c r="G219" s="34"/>
      <c r="H219" s="34"/>
      <c r="I219" s="34"/>
      <c r="J219" s="110" t="str">
        <f t="shared" si="7"/>
        <v/>
      </c>
      <c r="K219" s="45"/>
      <c r="L219" s="51" t="str">
        <f t="shared" si="8"/>
        <v/>
      </c>
    </row>
    <row r="220" spans="1:12" x14ac:dyDescent="0.25">
      <c r="A220" s="24" t="s">
        <v>122</v>
      </c>
      <c r="D220" s="34"/>
      <c r="E220" s="34"/>
      <c r="F220" s="34"/>
      <c r="G220" s="34"/>
      <c r="H220" s="34"/>
      <c r="I220" s="34"/>
      <c r="J220" s="109" t="str">
        <f t="shared" si="7"/>
        <v/>
      </c>
      <c r="K220" s="45"/>
      <c r="L220" s="51" t="str">
        <f t="shared" si="8"/>
        <v/>
      </c>
    </row>
    <row r="221" spans="1:12" x14ac:dyDescent="0.25">
      <c r="A221" s="24" t="s">
        <v>122</v>
      </c>
      <c r="D221" s="34"/>
      <c r="E221" s="34"/>
      <c r="F221" s="34"/>
      <c r="G221" s="34"/>
      <c r="H221" s="34"/>
      <c r="I221" s="34"/>
      <c r="J221" s="110" t="str">
        <f t="shared" si="7"/>
        <v/>
      </c>
      <c r="K221" s="45"/>
      <c r="L221" s="51" t="str">
        <f t="shared" si="8"/>
        <v/>
      </c>
    </row>
    <row r="222" spans="1:12" x14ac:dyDescent="0.25">
      <c r="A222" s="24" t="s">
        <v>122</v>
      </c>
      <c r="D222" s="34"/>
      <c r="E222" s="34"/>
      <c r="F222" s="34"/>
      <c r="G222" s="34"/>
      <c r="H222" s="34"/>
      <c r="I222" s="34"/>
      <c r="J222" s="109" t="str">
        <f t="shared" si="7"/>
        <v/>
      </c>
      <c r="K222" s="45"/>
      <c r="L222" s="51" t="str">
        <f t="shared" si="8"/>
        <v/>
      </c>
    </row>
    <row r="223" spans="1:12" x14ac:dyDescent="0.25">
      <c r="A223" s="24" t="s">
        <v>122</v>
      </c>
      <c r="D223" s="34"/>
      <c r="E223" s="34"/>
      <c r="F223" s="34"/>
      <c r="G223" s="34"/>
      <c r="H223" s="34"/>
      <c r="I223" s="34"/>
      <c r="J223" s="110" t="str">
        <f t="shared" si="7"/>
        <v/>
      </c>
      <c r="K223" s="45"/>
      <c r="L223" s="51" t="str">
        <f t="shared" si="8"/>
        <v/>
      </c>
    </row>
    <row r="224" spans="1:12" x14ac:dyDescent="0.25">
      <c r="A224" s="24" t="s">
        <v>122</v>
      </c>
      <c r="D224" s="34"/>
      <c r="E224" s="34"/>
      <c r="F224" s="34"/>
      <c r="G224" s="34"/>
      <c r="H224" s="34"/>
      <c r="I224" s="34"/>
      <c r="J224" s="109" t="str">
        <f t="shared" si="7"/>
        <v/>
      </c>
      <c r="K224" s="45"/>
      <c r="L224" s="51" t="str">
        <f t="shared" si="8"/>
        <v/>
      </c>
    </row>
    <row r="225" spans="1:12" x14ac:dyDescent="0.25">
      <c r="A225" s="24" t="s">
        <v>122</v>
      </c>
      <c r="D225" s="34"/>
      <c r="E225" s="34"/>
      <c r="F225" s="34"/>
      <c r="G225" s="34"/>
      <c r="H225" s="34"/>
      <c r="I225" s="34"/>
      <c r="J225" s="110" t="str">
        <f t="shared" si="7"/>
        <v/>
      </c>
      <c r="K225" s="45"/>
      <c r="L225" s="51" t="str">
        <f t="shared" si="8"/>
        <v/>
      </c>
    </row>
    <row r="226" spans="1:12" x14ac:dyDescent="0.25">
      <c r="A226" s="24" t="s">
        <v>122</v>
      </c>
      <c r="D226" s="34"/>
      <c r="E226" s="34"/>
      <c r="F226" s="34"/>
      <c r="G226" s="34"/>
      <c r="H226" s="34"/>
      <c r="I226" s="34"/>
      <c r="J226" s="109" t="str">
        <f t="shared" si="7"/>
        <v/>
      </c>
      <c r="K226" s="45"/>
      <c r="L226" s="51" t="str">
        <f t="shared" si="8"/>
        <v/>
      </c>
    </row>
    <row r="227" spans="1:12" x14ac:dyDescent="0.25">
      <c r="A227" s="24" t="s">
        <v>122</v>
      </c>
      <c r="D227" s="34"/>
      <c r="E227" s="34"/>
      <c r="F227" s="34"/>
      <c r="G227" s="34"/>
      <c r="H227" s="34"/>
      <c r="I227" s="34"/>
      <c r="J227" s="110" t="str">
        <f t="shared" si="7"/>
        <v/>
      </c>
      <c r="K227" s="45"/>
      <c r="L227" s="51" t="str">
        <f t="shared" si="8"/>
        <v/>
      </c>
    </row>
    <row r="228" spans="1:12" x14ac:dyDescent="0.25">
      <c r="A228" s="24" t="s">
        <v>122</v>
      </c>
      <c r="D228" s="34"/>
      <c r="E228" s="34"/>
      <c r="F228" s="34"/>
      <c r="G228" s="34"/>
      <c r="H228" s="34"/>
      <c r="I228" s="34"/>
      <c r="J228" s="109" t="str">
        <f t="shared" si="7"/>
        <v/>
      </c>
      <c r="K228" s="45"/>
      <c r="L228" s="51" t="str">
        <f t="shared" si="8"/>
        <v/>
      </c>
    </row>
    <row r="229" spans="1:12" x14ac:dyDescent="0.25">
      <c r="A229" s="24" t="s">
        <v>122</v>
      </c>
      <c r="D229" s="34"/>
      <c r="E229" s="34"/>
      <c r="F229" s="34"/>
      <c r="G229" s="34"/>
      <c r="H229" s="34"/>
      <c r="I229" s="34"/>
      <c r="J229" s="110" t="str">
        <f t="shared" si="7"/>
        <v/>
      </c>
      <c r="K229" s="45"/>
      <c r="L229" s="51" t="str">
        <f t="shared" si="8"/>
        <v/>
      </c>
    </row>
    <row r="230" spans="1:12" x14ac:dyDescent="0.25">
      <c r="A230" s="24" t="s">
        <v>122</v>
      </c>
      <c r="D230" s="34"/>
      <c r="E230" s="34"/>
      <c r="F230" s="34"/>
      <c r="G230" s="34"/>
      <c r="H230" s="34"/>
      <c r="I230" s="34"/>
      <c r="J230" s="109" t="str">
        <f t="shared" si="7"/>
        <v/>
      </c>
      <c r="K230" s="45"/>
      <c r="L230" s="51" t="str">
        <f t="shared" si="8"/>
        <v/>
      </c>
    </row>
    <row r="231" spans="1:12" x14ac:dyDescent="0.25">
      <c r="A231" s="24" t="s">
        <v>122</v>
      </c>
      <c r="D231" s="34"/>
      <c r="E231" s="34"/>
      <c r="F231" s="34"/>
      <c r="G231" s="34"/>
      <c r="H231" s="34"/>
      <c r="I231" s="34"/>
      <c r="J231" s="110" t="str">
        <f t="shared" si="7"/>
        <v/>
      </c>
      <c r="K231" s="45"/>
      <c r="L231" s="51" t="str">
        <f t="shared" si="8"/>
        <v/>
      </c>
    </row>
    <row r="232" spans="1:12" x14ac:dyDescent="0.25">
      <c r="A232" s="24" t="s">
        <v>122</v>
      </c>
      <c r="D232" s="34"/>
      <c r="E232" s="34"/>
      <c r="F232" s="34"/>
      <c r="G232" s="34"/>
      <c r="H232" s="34"/>
      <c r="I232" s="34"/>
      <c r="J232" s="109" t="str">
        <f t="shared" si="7"/>
        <v/>
      </c>
      <c r="K232" s="45"/>
      <c r="L232" s="51" t="str">
        <f t="shared" si="8"/>
        <v/>
      </c>
    </row>
    <row r="233" spans="1:12" x14ac:dyDescent="0.25">
      <c r="A233" s="24" t="s">
        <v>122</v>
      </c>
      <c r="D233" s="34"/>
      <c r="E233" s="34"/>
      <c r="F233" s="34"/>
      <c r="G233" s="34"/>
      <c r="H233" s="34"/>
      <c r="I233" s="34"/>
      <c r="J233" s="110" t="str">
        <f t="shared" si="7"/>
        <v/>
      </c>
      <c r="K233" s="45"/>
      <c r="L233" s="51" t="str">
        <f t="shared" si="8"/>
        <v/>
      </c>
    </row>
    <row r="234" spans="1:12" x14ac:dyDescent="0.25">
      <c r="A234" s="24" t="s">
        <v>122</v>
      </c>
      <c r="D234" s="34"/>
      <c r="E234" s="34"/>
      <c r="F234" s="34"/>
      <c r="G234" s="34"/>
      <c r="H234" s="34"/>
      <c r="I234" s="34"/>
      <c r="J234" s="109" t="str">
        <f t="shared" si="7"/>
        <v/>
      </c>
      <c r="K234" s="45"/>
      <c r="L234" s="51" t="str">
        <f t="shared" si="8"/>
        <v/>
      </c>
    </row>
    <row r="235" spans="1:12" x14ac:dyDescent="0.25">
      <c r="A235" s="24" t="s">
        <v>122</v>
      </c>
      <c r="D235" s="34"/>
      <c r="E235" s="34"/>
      <c r="F235" s="34"/>
      <c r="G235" s="34"/>
      <c r="H235" s="34"/>
      <c r="I235" s="34"/>
      <c r="J235" s="110" t="str">
        <f t="shared" si="7"/>
        <v/>
      </c>
      <c r="K235" s="45"/>
      <c r="L235" s="51" t="str">
        <f t="shared" si="8"/>
        <v/>
      </c>
    </row>
    <row r="236" spans="1:12" x14ac:dyDescent="0.25">
      <c r="A236" s="24" t="s">
        <v>122</v>
      </c>
      <c r="D236" s="34"/>
      <c r="E236" s="34"/>
      <c r="F236" s="34"/>
      <c r="G236" s="34"/>
      <c r="H236" s="34"/>
      <c r="I236" s="34"/>
      <c r="J236" s="109" t="str">
        <f t="shared" si="7"/>
        <v/>
      </c>
      <c r="K236" s="45"/>
      <c r="L236" s="51" t="str">
        <f t="shared" si="8"/>
        <v/>
      </c>
    </row>
    <row r="237" spans="1:12" x14ac:dyDescent="0.25">
      <c r="A237" s="24" t="s">
        <v>122</v>
      </c>
      <c r="D237" s="34"/>
      <c r="E237" s="34"/>
      <c r="F237" s="34"/>
      <c r="G237" s="34"/>
      <c r="H237" s="34"/>
      <c r="I237" s="34"/>
      <c r="J237" s="110" t="str">
        <f t="shared" si="7"/>
        <v/>
      </c>
      <c r="K237" s="45"/>
      <c r="L237" s="51" t="str">
        <f t="shared" si="8"/>
        <v/>
      </c>
    </row>
    <row r="238" spans="1:12" x14ac:dyDescent="0.25">
      <c r="A238" s="24" t="s">
        <v>122</v>
      </c>
      <c r="D238" s="34"/>
      <c r="E238" s="34"/>
      <c r="F238" s="34"/>
      <c r="G238" s="34"/>
      <c r="H238" s="34"/>
      <c r="I238" s="34"/>
      <c r="J238" s="109" t="str">
        <f t="shared" si="7"/>
        <v/>
      </c>
      <c r="K238" s="45"/>
      <c r="L238" s="51" t="str">
        <f t="shared" si="8"/>
        <v/>
      </c>
    </row>
    <row r="239" spans="1:12" x14ac:dyDescent="0.25">
      <c r="A239" s="24" t="s">
        <v>122</v>
      </c>
      <c r="D239" s="34"/>
      <c r="E239" s="34"/>
      <c r="F239" s="34"/>
      <c r="G239" s="34"/>
      <c r="H239" s="34"/>
      <c r="I239" s="34"/>
      <c r="J239" s="110" t="str">
        <f t="shared" si="7"/>
        <v/>
      </c>
      <c r="K239" s="45"/>
      <c r="L239" s="51" t="str">
        <f t="shared" si="8"/>
        <v/>
      </c>
    </row>
    <row r="240" spans="1:12" x14ac:dyDescent="0.25">
      <c r="A240" s="24" t="s">
        <v>122</v>
      </c>
      <c r="D240" s="34"/>
      <c r="E240" s="34"/>
      <c r="F240" s="34"/>
      <c r="G240" s="34"/>
      <c r="H240" s="34"/>
      <c r="I240" s="34"/>
      <c r="J240" s="109" t="str">
        <f t="shared" si="7"/>
        <v/>
      </c>
      <c r="K240" s="45"/>
      <c r="L240" s="51" t="str">
        <f t="shared" si="8"/>
        <v/>
      </c>
    </row>
    <row r="241" spans="1:12" x14ac:dyDescent="0.25">
      <c r="A241" s="24" t="s">
        <v>122</v>
      </c>
      <c r="D241" s="34"/>
      <c r="E241" s="34"/>
      <c r="F241" s="34"/>
      <c r="G241" s="34"/>
      <c r="H241" s="34"/>
      <c r="I241" s="34"/>
      <c r="J241" s="110" t="str">
        <f t="shared" si="7"/>
        <v/>
      </c>
      <c r="K241" s="45"/>
      <c r="L241" s="51" t="str">
        <f t="shared" si="8"/>
        <v/>
      </c>
    </row>
    <row r="242" spans="1:12" x14ac:dyDescent="0.25">
      <c r="A242" s="24" t="s">
        <v>122</v>
      </c>
      <c r="D242" s="34"/>
      <c r="E242" s="34"/>
      <c r="F242" s="34"/>
      <c r="G242" s="34"/>
      <c r="H242" s="34"/>
      <c r="I242" s="34"/>
      <c r="J242" s="109" t="str">
        <f t="shared" si="7"/>
        <v/>
      </c>
      <c r="K242" s="45"/>
      <c r="L242" s="51" t="str">
        <f t="shared" si="8"/>
        <v/>
      </c>
    </row>
    <row r="243" spans="1:12" x14ac:dyDescent="0.25">
      <c r="A243" s="24" t="s">
        <v>122</v>
      </c>
      <c r="D243" s="34"/>
      <c r="E243" s="34"/>
      <c r="F243" s="34"/>
      <c r="G243" s="34"/>
      <c r="H243" s="34"/>
      <c r="I243" s="34"/>
      <c r="J243" s="110" t="str">
        <f t="shared" si="7"/>
        <v/>
      </c>
      <c r="K243" s="45"/>
      <c r="L243" s="51" t="str">
        <f t="shared" si="8"/>
        <v/>
      </c>
    </row>
    <row r="244" spans="1:12" x14ac:dyDescent="0.25">
      <c r="A244" s="24" t="s">
        <v>122</v>
      </c>
      <c r="D244" s="34"/>
      <c r="E244" s="34"/>
      <c r="F244" s="34"/>
      <c r="G244" s="34"/>
      <c r="H244" s="34"/>
      <c r="I244" s="34"/>
      <c r="J244" s="109" t="str">
        <f t="shared" si="7"/>
        <v/>
      </c>
      <c r="K244" s="45"/>
      <c r="L244" s="51" t="str">
        <f t="shared" si="8"/>
        <v/>
      </c>
    </row>
    <row r="245" spans="1:12" x14ac:dyDescent="0.25">
      <c r="A245" s="24" t="s">
        <v>122</v>
      </c>
      <c r="D245" s="34"/>
      <c r="E245" s="34"/>
      <c r="F245" s="34"/>
      <c r="G245" s="34"/>
      <c r="H245" s="34"/>
      <c r="I245" s="34"/>
      <c r="J245" s="110" t="str">
        <f t="shared" si="7"/>
        <v/>
      </c>
      <c r="K245" s="45"/>
      <c r="L245" s="51" t="str">
        <f t="shared" si="8"/>
        <v/>
      </c>
    </row>
    <row r="246" spans="1:12" x14ac:dyDescent="0.25">
      <c r="A246" s="24" t="s">
        <v>122</v>
      </c>
      <c r="D246" s="34"/>
      <c r="E246" s="34"/>
      <c r="F246" s="34"/>
      <c r="G246" s="34"/>
      <c r="H246" s="34"/>
      <c r="I246" s="34"/>
      <c r="J246" s="109" t="str">
        <f t="shared" si="7"/>
        <v/>
      </c>
      <c r="K246" s="45"/>
      <c r="L246" s="51" t="str">
        <f t="shared" si="8"/>
        <v/>
      </c>
    </row>
    <row r="247" spans="1:12" x14ac:dyDescent="0.25">
      <c r="A247" s="24" t="s">
        <v>122</v>
      </c>
      <c r="D247" s="34"/>
      <c r="E247" s="34"/>
      <c r="F247" s="34"/>
      <c r="G247" s="34"/>
      <c r="H247" s="34"/>
      <c r="I247" s="34"/>
      <c r="J247" s="110" t="str">
        <f t="shared" si="7"/>
        <v/>
      </c>
      <c r="K247" s="45"/>
      <c r="L247" s="51" t="str">
        <f t="shared" si="8"/>
        <v/>
      </c>
    </row>
    <row r="248" spans="1:12" x14ac:dyDescent="0.25">
      <c r="A248" s="24" t="s">
        <v>122</v>
      </c>
      <c r="D248" s="34"/>
      <c r="E248" s="34"/>
      <c r="F248" s="34"/>
      <c r="G248" s="34"/>
      <c r="H248" s="34"/>
      <c r="I248" s="34"/>
      <c r="J248" s="109" t="str">
        <f t="shared" si="7"/>
        <v/>
      </c>
      <c r="K248" s="45"/>
      <c r="L248" s="51" t="str">
        <f t="shared" si="8"/>
        <v/>
      </c>
    </row>
    <row r="249" spans="1:12" x14ac:dyDescent="0.25">
      <c r="A249" s="24" t="s">
        <v>122</v>
      </c>
      <c r="D249" s="34"/>
      <c r="E249" s="34"/>
      <c r="F249" s="34"/>
      <c r="G249" s="34"/>
      <c r="H249" s="34"/>
      <c r="I249" s="34"/>
      <c r="J249" s="110" t="str">
        <f t="shared" si="7"/>
        <v/>
      </c>
      <c r="K249" s="45"/>
      <c r="L249" s="51" t="str">
        <f t="shared" si="8"/>
        <v/>
      </c>
    </row>
    <row r="250" spans="1:12" x14ac:dyDescent="0.25">
      <c r="A250" s="24" t="s">
        <v>122</v>
      </c>
      <c r="D250" s="34"/>
      <c r="E250" s="34"/>
      <c r="F250" s="34"/>
      <c r="G250" s="34"/>
      <c r="H250" s="34"/>
      <c r="I250" s="34"/>
      <c r="J250" s="109" t="str">
        <f t="shared" si="7"/>
        <v/>
      </c>
      <c r="K250" s="45"/>
      <c r="L250" s="51" t="str">
        <f t="shared" si="8"/>
        <v/>
      </c>
    </row>
    <row r="251" spans="1:12" x14ac:dyDescent="0.25">
      <c r="A251" s="24" t="s">
        <v>122</v>
      </c>
      <c r="D251" s="34"/>
      <c r="E251" s="34"/>
      <c r="F251" s="34"/>
      <c r="G251" s="34"/>
      <c r="H251" s="34"/>
      <c r="I251" s="34"/>
      <c r="J251" s="110" t="str">
        <f t="shared" si="7"/>
        <v/>
      </c>
      <c r="K251" s="45"/>
      <c r="L251" s="51" t="str">
        <f t="shared" si="8"/>
        <v/>
      </c>
    </row>
    <row r="252" spans="1:12" x14ac:dyDescent="0.25">
      <c r="A252" s="24" t="s">
        <v>122</v>
      </c>
      <c r="D252" s="34"/>
      <c r="E252" s="34"/>
      <c r="F252" s="34"/>
      <c r="G252" s="34"/>
      <c r="H252" s="34"/>
      <c r="I252" s="34"/>
      <c r="J252" s="109" t="str">
        <f t="shared" si="7"/>
        <v/>
      </c>
      <c r="K252" s="45"/>
      <c r="L252" s="51" t="str">
        <f t="shared" si="8"/>
        <v/>
      </c>
    </row>
    <row r="253" spans="1:12" x14ac:dyDescent="0.25">
      <c r="A253" s="24" t="s">
        <v>122</v>
      </c>
      <c r="D253" s="34"/>
      <c r="E253" s="34"/>
      <c r="F253" s="34"/>
      <c r="G253" s="34"/>
      <c r="H253" s="34"/>
      <c r="I253" s="34"/>
      <c r="J253" s="110" t="str">
        <f t="shared" si="7"/>
        <v/>
      </c>
      <c r="K253" s="45"/>
      <c r="L253" s="51" t="str">
        <f t="shared" si="8"/>
        <v/>
      </c>
    </row>
    <row r="254" spans="1:12" x14ac:dyDescent="0.25">
      <c r="A254" s="24" t="s">
        <v>122</v>
      </c>
      <c r="D254" s="34"/>
      <c r="E254" s="34"/>
      <c r="F254" s="34"/>
      <c r="G254" s="34"/>
      <c r="H254" s="34"/>
      <c r="I254" s="34"/>
      <c r="J254" s="109" t="str">
        <f t="shared" si="7"/>
        <v/>
      </c>
      <c r="K254" s="45"/>
      <c r="L254" s="51" t="str">
        <f t="shared" si="8"/>
        <v/>
      </c>
    </row>
    <row r="255" spans="1:12" x14ac:dyDescent="0.25">
      <c r="A255" s="24" t="s">
        <v>122</v>
      </c>
      <c r="D255" s="34"/>
      <c r="E255" s="34"/>
      <c r="F255" s="34"/>
      <c r="G255" s="34"/>
      <c r="H255" s="34"/>
      <c r="I255" s="34"/>
      <c r="J255" s="110" t="str">
        <f t="shared" si="7"/>
        <v/>
      </c>
      <c r="K255" s="45"/>
      <c r="L255" s="51" t="str">
        <f t="shared" si="8"/>
        <v/>
      </c>
    </row>
    <row r="256" spans="1:12" x14ac:dyDescent="0.25">
      <c r="A256" s="24" t="s">
        <v>122</v>
      </c>
      <c r="D256" s="34"/>
      <c r="E256" s="34"/>
      <c r="F256" s="34"/>
      <c r="G256" s="34"/>
      <c r="H256" s="34"/>
      <c r="I256" s="34"/>
      <c r="J256" s="109" t="str">
        <f t="shared" si="7"/>
        <v/>
      </c>
      <c r="K256" s="45"/>
      <c r="L256" s="51" t="str">
        <f t="shared" si="8"/>
        <v/>
      </c>
    </row>
    <row r="257" spans="1:12" x14ac:dyDescent="0.25">
      <c r="A257" s="24" t="s">
        <v>122</v>
      </c>
      <c r="D257" s="34"/>
      <c r="E257" s="34"/>
      <c r="F257" s="34"/>
      <c r="G257" s="34"/>
      <c r="H257" s="34"/>
      <c r="I257" s="34"/>
      <c r="J257" s="110" t="str">
        <f t="shared" si="7"/>
        <v/>
      </c>
      <c r="K257" s="45"/>
      <c r="L257" s="51" t="str">
        <f t="shared" si="8"/>
        <v/>
      </c>
    </row>
    <row r="258" spans="1:12" x14ac:dyDescent="0.25">
      <c r="A258" s="24" t="s">
        <v>122</v>
      </c>
      <c r="D258" s="34"/>
      <c r="E258" s="34"/>
      <c r="F258" s="34"/>
      <c r="G258" s="34"/>
      <c r="H258" s="34"/>
      <c r="I258" s="34"/>
      <c r="J258" s="109" t="str">
        <f t="shared" si="7"/>
        <v/>
      </c>
      <c r="K258" s="45"/>
      <c r="L258" s="51" t="str">
        <f t="shared" si="8"/>
        <v/>
      </c>
    </row>
    <row r="259" spans="1:12" x14ac:dyDescent="0.25">
      <c r="A259" s="24" t="s">
        <v>122</v>
      </c>
      <c r="D259" s="34"/>
      <c r="E259" s="34"/>
      <c r="F259" s="34"/>
      <c r="G259" s="34"/>
      <c r="H259" s="34"/>
      <c r="I259" s="34"/>
      <c r="J259" s="110" t="str">
        <f t="shared" si="7"/>
        <v/>
      </c>
      <c r="K259" s="45"/>
      <c r="L259" s="51" t="str">
        <f t="shared" si="8"/>
        <v/>
      </c>
    </row>
    <row r="260" spans="1:12" x14ac:dyDescent="0.25">
      <c r="A260" s="24" t="s">
        <v>122</v>
      </c>
      <c r="D260" s="34"/>
      <c r="E260" s="34"/>
      <c r="F260" s="34"/>
      <c r="G260" s="34"/>
      <c r="H260" s="34"/>
      <c r="I260" s="34"/>
      <c r="J260" s="109" t="str">
        <f t="shared" ref="J260:J300" si="9">IF(ABS((D260+E260+F260+G260+H260-I260))&lt; ABS(1),"","x")</f>
        <v/>
      </c>
      <c r="K260" s="45"/>
      <c r="L260" s="51" t="str">
        <f t="shared" ref="L260:L323" si="10">IF(AND(ABS(D260+E260-F260+G260+JH260+I260)&gt;0,OR(ISBLANK(A260),ISBLANK(B260),ISBLANK(C260))),"Please fill all fields","")</f>
        <v/>
      </c>
    </row>
    <row r="261" spans="1:12" x14ac:dyDescent="0.25">
      <c r="A261" s="24" t="s">
        <v>122</v>
      </c>
      <c r="D261" s="34"/>
      <c r="E261" s="34"/>
      <c r="F261" s="34"/>
      <c r="G261" s="34"/>
      <c r="H261" s="34"/>
      <c r="I261" s="34"/>
      <c r="J261" s="110" t="str">
        <f t="shared" si="9"/>
        <v/>
      </c>
      <c r="K261" s="45"/>
      <c r="L261" s="51" t="str">
        <f t="shared" si="10"/>
        <v/>
      </c>
    </row>
    <row r="262" spans="1:12" x14ac:dyDescent="0.25">
      <c r="A262" s="24" t="s">
        <v>122</v>
      </c>
      <c r="D262" s="34"/>
      <c r="E262" s="34"/>
      <c r="F262" s="34"/>
      <c r="G262" s="34"/>
      <c r="H262" s="34"/>
      <c r="I262" s="34"/>
      <c r="J262" s="109" t="str">
        <f t="shared" si="9"/>
        <v/>
      </c>
      <c r="K262" s="45"/>
      <c r="L262" s="51" t="str">
        <f t="shared" si="10"/>
        <v/>
      </c>
    </row>
    <row r="263" spans="1:12" x14ac:dyDescent="0.25">
      <c r="A263" s="24" t="s">
        <v>122</v>
      </c>
      <c r="D263" s="34"/>
      <c r="E263" s="34"/>
      <c r="F263" s="34"/>
      <c r="G263" s="34"/>
      <c r="H263" s="34"/>
      <c r="I263" s="34"/>
      <c r="J263" s="110" t="str">
        <f t="shared" si="9"/>
        <v/>
      </c>
      <c r="K263" s="45"/>
      <c r="L263" s="51" t="str">
        <f t="shared" si="10"/>
        <v/>
      </c>
    </row>
    <row r="264" spans="1:12" x14ac:dyDescent="0.25">
      <c r="A264" s="24" t="s">
        <v>122</v>
      </c>
      <c r="D264" s="34"/>
      <c r="E264" s="34"/>
      <c r="F264" s="34"/>
      <c r="G264" s="34"/>
      <c r="H264" s="34"/>
      <c r="I264" s="34"/>
      <c r="J264" s="109" t="str">
        <f t="shared" si="9"/>
        <v/>
      </c>
      <c r="K264" s="45"/>
      <c r="L264" s="51" t="str">
        <f t="shared" si="10"/>
        <v/>
      </c>
    </row>
    <row r="265" spans="1:12" x14ac:dyDescent="0.25">
      <c r="A265" s="24" t="s">
        <v>122</v>
      </c>
      <c r="D265" s="34"/>
      <c r="E265" s="34"/>
      <c r="F265" s="34"/>
      <c r="G265" s="34"/>
      <c r="H265" s="34"/>
      <c r="I265" s="34"/>
      <c r="J265" s="110" t="str">
        <f t="shared" si="9"/>
        <v/>
      </c>
      <c r="K265" s="45"/>
      <c r="L265" s="51" t="str">
        <f t="shared" si="10"/>
        <v/>
      </c>
    </row>
    <row r="266" spans="1:12" x14ac:dyDescent="0.25">
      <c r="A266" s="24" t="s">
        <v>122</v>
      </c>
      <c r="D266" s="34"/>
      <c r="E266" s="34"/>
      <c r="F266" s="34"/>
      <c r="G266" s="34"/>
      <c r="H266" s="34"/>
      <c r="I266" s="34"/>
      <c r="J266" s="109" t="str">
        <f t="shared" si="9"/>
        <v/>
      </c>
      <c r="K266" s="45"/>
      <c r="L266" s="51" t="str">
        <f t="shared" si="10"/>
        <v/>
      </c>
    </row>
    <row r="267" spans="1:12" x14ac:dyDescent="0.25">
      <c r="A267" s="24" t="s">
        <v>122</v>
      </c>
      <c r="D267" s="34"/>
      <c r="E267" s="34"/>
      <c r="F267" s="34"/>
      <c r="G267" s="34"/>
      <c r="H267" s="34"/>
      <c r="I267" s="34"/>
      <c r="J267" s="110" t="str">
        <f t="shared" si="9"/>
        <v/>
      </c>
      <c r="K267" s="45"/>
      <c r="L267" s="51" t="str">
        <f t="shared" si="10"/>
        <v/>
      </c>
    </row>
    <row r="268" spans="1:12" x14ac:dyDescent="0.25">
      <c r="A268" s="24" t="s">
        <v>122</v>
      </c>
      <c r="D268" s="34"/>
      <c r="E268" s="34"/>
      <c r="F268" s="34"/>
      <c r="G268" s="34"/>
      <c r="H268" s="34"/>
      <c r="I268" s="34"/>
      <c r="J268" s="109" t="str">
        <f t="shared" si="9"/>
        <v/>
      </c>
      <c r="K268" s="45"/>
      <c r="L268" s="51" t="str">
        <f t="shared" si="10"/>
        <v/>
      </c>
    </row>
    <row r="269" spans="1:12" x14ac:dyDescent="0.25">
      <c r="A269" s="24" t="s">
        <v>122</v>
      </c>
      <c r="D269" s="34"/>
      <c r="E269" s="34"/>
      <c r="F269" s="34"/>
      <c r="G269" s="34"/>
      <c r="H269" s="34"/>
      <c r="I269" s="34"/>
      <c r="J269" s="110" t="str">
        <f t="shared" si="9"/>
        <v/>
      </c>
      <c r="K269" s="45"/>
      <c r="L269" s="51" t="str">
        <f t="shared" si="10"/>
        <v/>
      </c>
    </row>
    <row r="270" spans="1:12" x14ac:dyDescent="0.25">
      <c r="A270" s="24" t="s">
        <v>122</v>
      </c>
      <c r="D270" s="34"/>
      <c r="E270" s="34"/>
      <c r="F270" s="34"/>
      <c r="G270" s="34"/>
      <c r="H270" s="34"/>
      <c r="I270" s="34"/>
      <c r="J270" s="109" t="str">
        <f t="shared" si="9"/>
        <v/>
      </c>
      <c r="K270" s="45"/>
      <c r="L270" s="51" t="str">
        <f t="shared" si="10"/>
        <v/>
      </c>
    </row>
    <row r="271" spans="1:12" x14ac:dyDescent="0.25">
      <c r="A271" s="24" t="s">
        <v>122</v>
      </c>
      <c r="D271" s="34"/>
      <c r="E271" s="34"/>
      <c r="F271" s="34"/>
      <c r="G271" s="34"/>
      <c r="H271" s="34"/>
      <c r="I271" s="34"/>
      <c r="J271" s="110" t="str">
        <f t="shared" si="9"/>
        <v/>
      </c>
      <c r="K271" s="45"/>
      <c r="L271" s="51" t="str">
        <f t="shared" si="10"/>
        <v/>
      </c>
    </row>
    <row r="272" spans="1:12" x14ac:dyDescent="0.25">
      <c r="A272" s="24" t="s">
        <v>122</v>
      </c>
      <c r="D272" s="34"/>
      <c r="E272" s="34"/>
      <c r="F272" s="34"/>
      <c r="G272" s="34"/>
      <c r="H272" s="34"/>
      <c r="I272" s="34"/>
      <c r="J272" s="109" t="str">
        <f t="shared" si="9"/>
        <v/>
      </c>
      <c r="K272" s="45"/>
      <c r="L272" s="51" t="str">
        <f t="shared" si="10"/>
        <v/>
      </c>
    </row>
    <row r="273" spans="1:12" x14ac:dyDescent="0.25">
      <c r="A273" s="24" t="s">
        <v>122</v>
      </c>
      <c r="D273" s="34"/>
      <c r="E273" s="34"/>
      <c r="F273" s="34"/>
      <c r="G273" s="34"/>
      <c r="H273" s="34"/>
      <c r="I273" s="34"/>
      <c r="J273" s="110" t="str">
        <f t="shared" si="9"/>
        <v/>
      </c>
      <c r="K273" s="45"/>
      <c r="L273" s="51" t="str">
        <f t="shared" si="10"/>
        <v/>
      </c>
    </row>
    <row r="274" spans="1:12" x14ac:dyDescent="0.25">
      <c r="A274" s="24" t="s">
        <v>122</v>
      </c>
      <c r="D274" s="34"/>
      <c r="E274" s="34"/>
      <c r="F274" s="34"/>
      <c r="G274" s="34"/>
      <c r="H274" s="34"/>
      <c r="I274" s="34"/>
      <c r="J274" s="109" t="str">
        <f t="shared" si="9"/>
        <v/>
      </c>
      <c r="K274" s="45"/>
      <c r="L274" s="51" t="str">
        <f t="shared" si="10"/>
        <v/>
      </c>
    </row>
    <row r="275" spans="1:12" x14ac:dyDescent="0.25">
      <c r="A275" s="24" t="s">
        <v>122</v>
      </c>
      <c r="D275" s="34"/>
      <c r="E275" s="34"/>
      <c r="F275" s="34"/>
      <c r="G275" s="34"/>
      <c r="H275" s="34"/>
      <c r="I275" s="34"/>
      <c r="J275" s="110" t="str">
        <f t="shared" si="9"/>
        <v/>
      </c>
      <c r="K275" s="45"/>
      <c r="L275" s="51" t="str">
        <f t="shared" si="10"/>
        <v/>
      </c>
    </row>
    <row r="276" spans="1:12" x14ac:dyDescent="0.25">
      <c r="A276" s="24" t="s">
        <v>122</v>
      </c>
      <c r="D276" s="34"/>
      <c r="E276" s="34"/>
      <c r="F276" s="34"/>
      <c r="G276" s="34"/>
      <c r="H276" s="34"/>
      <c r="I276" s="34"/>
      <c r="J276" s="109" t="str">
        <f t="shared" si="9"/>
        <v/>
      </c>
      <c r="K276" s="45"/>
      <c r="L276" s="51" t="str">
        <f t="shared" si="10"/>
        <v/>
      </c>
    </row>
    <row r="277" spans="1:12" x14ac:dyDescent="0.25">
      <c r="A277" s="24" t="s">
        <v>122</v>
      </c>
      <c r="D277" s="34"/>
      <c r="E277" s="34"/>
      <c r="F277" s="34"/>
      <c r="G277" s="34"/>
      <c r="H277" s="34"/>
      <c r="I277" s="34"/>
      <c r="J277" s="110" t="str">
        <f t="shared" si="9"/>
        <v/>
      </c>
      <c r="K277" s="45"/>
      <c r="L277" s="51" t="str">
        <f t="shared" si="10"/>
        <v/>
      </c>
    </row>
    <row r="278" spans="1:12" x14ac:dyDescent="0.25">
      <c r="A278" s="24" t="s">
        <v>122</v>
      </c>
      <c r="D278" s="34"/>
      <c r="E278" s="34"/>
      <c r="F278" s="34"/>
      <c r="G278" s="34"/>
      <c r="H278" s="34"/>
      <c r="I278" s="34"/>
      <c r="J278" s="109" t="str">
        <f t="shared" si="9"/>
        <v/>
      </c>
      <c r="K278" s="45"/>
      <c r="L278" s="51" t="str">
        <f t="shared" si="10"/>
        <v/>
      </c>
    </row>
    <row r="279" spans="1:12" x14ac:dyDescent="0.25">
      <c r="A279" s="24" t="s">
        <v>122</v>
      </c>
      <c r="D279" s="34"/>
      <c r="E279" s="34"/>
      <c r="F279" s="34"/>
      <c r="G279" s="34"/>
      <c r="H279" s="34"/>
      <c r="I279" s="34"/>
      <c r="J279" s="110" t="str">
        <f t="shared" si="9"/>
        <v/>
      </c>
      <c r="K279" s="45"/>
      <c r="L279" s="51" t="str">
        <f t="shared" si="10"/>
        <v/>
      </c>
    </row>
    <row r="280" spans="1:12" x14ac:dyDescent="0.25">
      <c r="A280" s="24" t="s">
        <v>122</v>
      </c>
      <c r="D280" s="34"/>
      <c r="E280" s="34"/>
      <c r="F280" s="34"/>
      <c r="G280" s="34"/>
      <c r="H280" s="34"/>
      <c r="I280" s="34"/>
      <c r="J280" s="109" t="str">
        <f t="shared" si="9"/>
        <v/>
      </c>
      <c r="K280" s="45"/>
      <c r="L280" s="51" t="str">
        <f t="shared" si="10"/>
        <v/>
      </c>
    </row>
    <row r="281" spans="1:12" x14ac:dyDescent="0.25">
      <c r="A281" s="24" t="s">
        <v>122</v>
      </c>
      <c r="D281" s="34"/>
      <c r="E281" s="34"/>
      <c r="F281" s="34"/>
      <c r="G281" s="34"/>
      <c r="H281" s="34"/>
      <c r="I281" s="34"/>
      <c r="J281" s="110" t="str">
        <f t="shared" si="9"/>
        <v/>
      </c>
      <c r="K281" s="45"/>
      <c r="L281" s="51" t="str">
        <f t="shared" si="10"/>
        <v/>
      </c>
    </row>
    <row r="282" spans="1:12" x14ac:dyDescent="0.25">
      <c r="A282" s="24" t="s">
        <v>122</v>
      </c>
      <c r="D282" s="34"/>
      <c r="E282" s="34"/>
      <c r="F282" s="34"/>
      <c r="G282" s="34"/>
      <c r="H282" s="34"/>
      <c r="I282" s="34"/>
      <c r="J282" s="109" t="str">
        <f t="shared" si="9"/>
        <v/>
      </c>
      <c r="K282" s="45"/>
      <c r="L282" s="51" t="str">
        <f t="shared" si="10"/>
        <v/>
      </c>
    </row>
    <row r="283" spans="1:12" x14ac:dyDescent="0.25">
      <c r="A283" s="24" t="s">
        <v>122</v>
      </c>
      <c r="D283" s="34"/>
      <c r="E283" s="34"/>
      <c r="F283" s="34"/>
      <c r="G283" s="34"/>
      <c r="H283" s="34"/>
      <c r="I283" s="34"/>
      <c r="J283" s="110" t="str">
        <f t="shared" si="9"/>
        <v/>
      </c>
      <c r="K283" s="45"/>
      <c r="L283" s="51" t="str">
        <f t="shared" si="10"/>
        <v/>
      </c>
    </row>
    <row r="284" spans="1:12" x14ac:dyDescent="0.25">
      <c r="A284" s="24" t="s">
        <v>122</v>
      </c>
      <c r="D284" s="34"/>
      <c r="E284" s="34"/>
      <c r="F284" s="34"/>
      <c r="G284" s="34"/>
      <c r="H284" s="34"/>
      <c r="I284" s="34"/>
      <c r="J284" s="109" t="str">
        <f t="shared" si="9"/>
        <v/>
      </c>
      <c r="K284" s="45"/>
      <c r="L284" s="51" t="str">
        <f t="shared" si="10"/>
        <v/>
      </c>
    </row>
    <row r="285" spans="1:12" x14ac:dyDescent="0.25">
      <c r="A285" s="24" t="s">
        <v>122</v>
      </c>
      <c r="D285" s="34"/>
      <c r="E285" s="34"/>
      <c r="F285" s="34"/>
      <c r="G285" s="34"/>
      <c r="H285" s="34"/>
      <c r="I285" s="34"/>
      <c r="J285" s="110" t="str">
        <f t="shared" si="9"/>
        <v/>
      </c>
      <c r="K285" s="45"/>
      <c r="L285" s="51" t="str">
        <f t="shared" si="10"/>
        <v/>
      </c>
    </row>
    <row r="286" spans="1:12" x14ac:dyDescent="0.25">
      <c r="A286" s="24" t="s">
        <v>122</v>
      </c>
      <c r="D286" s="34"/>
      <c r="E286" s="34"/>
      <c r="F286" s="34"/>
      <c r="G286" s="34"/>
      <c r="H286" s="34"/>
      <c r="I286" s="34"/>
      <c r="J286" s="109" t="str">
        <f t="shared" si="9"/>
        <v/>
      </c>
      <c r="K286" s="45"/>
      <c r="L286" s="51" t="str">
        <f t="shared" si="10"/>
        <v/>
      </c>
    </row>
    <row r="287" spans="1:12" x14ac:dyDescent="0.25">
      <c r="A287" s="24" t="s">
        <v>122</v>
      </c>
      <c r="D287" s="34"/>
      <c r="E287" s="34"/>
      <c r="F287" s="34"/>
      <c r="G287" s="34"/>
      <c r="H287" s="34"/>
      <c r="I287" s="34"/>
      <c r="J287" s="110" t="str">
        <f t="shared" si="9"/>
        <v/>
      </c>
      <c r="K287" s="45"/>
      <c r="L287" s="51" t="str">
        <f t="shared" si="10"/>
        <v/>
      </c>
    </row>
    <row r="288" spans="1:12" x14ac:dyDescent="0.25">
      <c r="A288" s="24" t="s">
        <v>122</v>
      </c>
      <c r="D288" s="34"/>
      <c r="E288" s="34"/>
      <c r="F288" s="34"/>
      <c r="G288" s="34"/>
      <c r="H288" s="34"/>
      <c r="I288" s="34"/>
      <c r="J288" s="109" t="str">
        <f t="shared" si="9"/>
        <v/>
      </c>
      <c r="K288" s="45"/>
      <c r="L288" s="51" t="str">
        <f t="shared" si="10"/>
        <v/>
      </c>
    </row>
    <row r="289" spans="1:12" x14ac:dyDescent="0.25">
      <c r="A289" s="24" t="s">
        <v>122</v>
      </c>
      <c r="D289" s="34"/>
      <c r="E289" s="34"/>
      <c r="F289" s="34"/>
      <c r="G289" s="34"/>
      <c r="H289" s="34"/>
      <c r="I289" s="34"/>
      <c r="J289" s="110" t="str">
        <f t="shared" si="9"/>
        <v/>
      </c>
      <c r="K289" s="45"/>
      <c r="L289" s="51" t="str">
        <f t="shared" si="10"/>
        <v/>
      </c>
    </row>
    <row r="290" spans="1:12" x14ac:dyDescent="0.25">
      <c r="A290" s="24" t="s">
        <v>122</v>
      </c>
      <c r="D290" s="34"/>
      <c r="E290" s="34"/>
      <c r="F290" s="34"/>
      <c r="G290" s="34"/>
      <c r="H290" s="34"/>
      <c r="I290" s="34"/>
      <c r="J290" s="109" t="str">
        <f t="shared" si="9"/>
        <v/>
      </c>
      <c r="K290" s="45"/>
      <c r="L290" s="51" t="str">
        <f t="shared" si="10"/>
        <v/>
      </c>
    </row>
    <row r="291" spans="1:12" x14ac:dyDescent="0.25">
      <c r="A291" s="24" t="s">
        <v>122</v>
      </c>
      <c r="D291" s="34"/>
      <c r="E291" s="34"/>
      <c r="F291" s="34"/>
      <c r="G291" s="34"/>
      <c r="H291" s="34"/>
      <c r="I291" s="34"/>
      <c r="J291" s="110" t="str">
        <f t="shared" si="9"/>
        <v/>
      </c>
      <c r="K291" s="45"/>
      <c r="L291" s="51" t="str">
        <f t="shared" si="10"/>
        <v/>
      </c>
    </row>
    <row r="292" spans="1:12" x14ac:dyDescent="0.25">
      <c r="A292" s="24" t="s">
        <v>122</v>
      </c>
      <c r="D292" s="34"/>
      <c r="E292" s="34"/>
      <c r="F292" s="34"/>
      <c r="G292" s="34"/>
      <c r="H292" s="34"/>
      <c r="I292" s="34"/>
      <c r="J292" s="109" t="str">
        <f t="shared" si="9"/>
        <v/>
      </c>
      <c r="K292" s="45"/>
      <c r="L292" s="51" t="str">
        <f t="shared" si="10"/>
        <v/>
      </c>
    </row>
    <row r="293" spans="1:12" x14ac:dyDescent="0.25">
      <c r="A293" s="24" t="s">
        <v>122</v>
      </c>
      <c r="D293" s="34"/>
      <c r="E293" s="34"/>
      <c r="F293" s="34"/>
      <c r="G293" s="34"/>
      <c r="H293" s="34"/>
      <c r="I293" s="34"/>
      <c r="J293" s="110" t="str">
        <f t="shared" si="9"/>
        <v/>
      </c>
      <c r="K293" s="45"/>
      <c r="L293" s="51" t="str">
        <f t="shared" si="10"/>
        <v/>
      </c>
    </row>
    <row r="294" spans="1:12" x14ac:dyDescent="0.25">
      <c r="A294" s="24" t="s">
        <v>122</v>
      </c>
      <c r="D294" s="34"/>
      <c r="E294" s="34"/>
      <c r="F294" s="34"/>
      <c r="G294" s="34"/>
      <c r="H294" s="34"/>
      <c r="I294" s="34"/>
      <c r="J294" s="109" t="str">
        <f t="shared" si="9"/>
        <v/>
      </c>
      <c r="K294" s="45"/>
      <c r="L294" s="51" t="str">
        <f t="shared" si="10"/>
        <v/>
      </c>
    </row>
    <row r="295" spans="1:12" x14ac:dyDescent="0.25">
      <c r="A295" s="24" t="s">
        <v>122</v>
      </c>
      <c r="D295" s="34"/>
      <c r="E295" s="34"/>
      <c r="F295" s="34"/>
      <c r="G295" s="34"/>
      <c r="H295" s="34"/>
      <c r="I295" s="34"/>
      <c r="J295" s="110" t="str">
        <f t="shared" si="9"/>
        <v/>
      </c>
      <c r="K295" s="45"/>
      <c r="L295" s="51" t="str">
        <f t="shared" si="10"/>
        <v/>
      </c>
    </row>
    <row r="296" spans="1:12" x14ac:dyDescent="0.25">
      <c r="A296" s="24" t="s">
        <v>122</v>
      </c>
      <c r="D296" s="34"/>
      <c r="E296" s="34"/>
      <c r="F296" s="34"/>
      <c r="G296" s="34"/>
      <c r="H296" s="34"/>
      <c r="I296" s="34"/>
      <c r="J296" s="109" t="str">
        <f t="shared" si="9"/>
        <v/>
      </c>
      <c r="K296" s="45"/>
      <c r="L296" s="51" t="str">
        <f t="shared" si="10"/>
        <v/>
      </c>
    </row>
    <row r="297" spans="1:12" x14ac:dyDescent="0.25">
      <c r="A297" s="24" t="s">
        <v>122</v>
      </c>
      <c r="D297" s="34"/>
      <c r="E297" s="34"/>
      <c r="F297" s="34"/>
      <c r="G297" s="34"/>
      <c r="H297" s="34"/>
      <c r="I297" s="34"/>
      <c r="J297" s="110" t="str">
        <f t="shared" si="9"/>
        <v/>
      </c>
      <c r="K297" s="45"/>
      <c r="L297" s="51" t="str">
        <f t="shared" si="10"/>
        <v/>
      </c>
    </row>
    <row r="298" spans="1:12" x14ac:dyDescent="0.25">
      <c r="A298" s="24" t="s">
        <v>122</v>
      </c>
      <c r="D298" s="34"/>
      <c r="E298" s="34"/>
      <c r="F298" s="34"/>
      <c r="G298" s="34"/>
      <c r="H298" s="34"/>
      <c r="I298" s="34"/>
      <c r="J298" s="109" t="str">
        <f t="shared" si="9"/>
        <v/>
      </c>
      <c r="K298" s="45"/>
      <c r="L298" s="51" t="str">
        <f t="shared" si="10"/>
        <v/>
      </c>
    </row>
    <row r="299" spans="1:12" x14ac:dyDescent="0.25">
      <c r="A299" s="24" t="s">
        <v>122</v>
      </c>
      <c r="D299" s="34"/>
      <c r="E299" s="34"/>
      <c r="F299" s="34"/>
      <c r="G299" s="34"/>
      <c r="H299" s="34"/>
      <c r="I299" s="34"/>
      <c r="J299" s="110" t="str">
        <f t="shared" si="9"/>
        <v/>
      </c>
      <c r="K299" s="45"/>
      <c r="L299" s="51" t="str">
        <f t="shared" si="10"/>
        <v/>
      </c>
    </row>
    <row r="300" spans="1:12" x14ac:dyDescent="0.25">
      <c r="A300" s="24" t="s">
        <v>122</v>
      </c>
      <c r="D300" s="34"/>
      <c r="E300" s="34"/>
      <c r="F300" s="34"/>
      <c r="G300" s="34"/>
      <c r="H300" s="34"/>
      <c r="I300" s="34"/>
      <c r="J300" s="109" t="str">
        <f t="shared" si="9"/>
        <v/>
      </c>
      <c r="K300" s="45"/>
      <c r="L300" s="51" t="str">
        <f t="shared" si="10"/>
        <v/>
      </c>
    </row>
    <row r="301" spans="1:12" x14ac:dyDescent="0.25">
      <c r="L301" s="51" t="str">
        <f t="shared" si="10"/>
        <v/>
      </c>
    </row>
    <row r="302" spans="1:12" x14ac:dyDescent="0.25">
      <c r="L302" s="51" t="str">
        <f t="shared" si="10"/>
        <v/>
      </c>
    </row>
    <row r="303" spans="1:12" x14ac:dyDescent="0.25">
      <c r="L303" s="51" t="str">
        <f t="shared" si="10"/>
        <v/>
      </c>
    </row>
    <row r="304" spans="1:12" x14ac:dyDescent="0.25">
      <c r="L304" s="51" t="str">
        <f t="shared" si="10"/>
        <v/>
      </c>
    </row>
    <row r="305" spans="12:12" x14ac:dyDescent="0.25">
      <c r="L305" s="51" t="str">
        <f t="shared" si="10"/>
        <v/>
      </c>
    </row>
    <row r="306" spans="12:12" x14ac:dyDescent="0.25">
      <c r="L306" s="51" t="str">
        <f t="shared" si="10"/>
        <v/>
      </c>
    </row>
    <row r="307" spans="12:12" x14ac:dyDescent="0.25">
      <c r="L307" s="51" t="str">
        <f t="shared" si="10"/>
        <v/>
      </c>
    </row>
    <row r="308" spans="12:12" x14ac:dyDescent="0.25">
      <c r="L308" s="51" t="str">
        <f t="shared" si="10"/>
        <v/>
      </c>
    </row>
    <row r="309" spans="12:12" x14ac:dyDescent="0.25">
      <c r="L309" s="51" t="str">
        <f t="shared" si="10"/>
        <v/>
      </c>
    </row>
    <row r="310" spans="12:12" x14ac:dyDescent="0.25">
      <c r="L310" s="51" t="str">
        <f t="shared" si="10"/>
        <v/>
      </c>
    </row>
    <row r="311" spans="12:12" x14ac:dyDescent="0.25">
      <c r="L311" s="51" t="str">
        <f t="shared" si="10"/>
        <v/>
      </c>
    </row>
    <row r="312" spans="12:12" x14ac:dyDescent="0.25">
      <c r="L312" s="51" t="str">
        <f t="shared" si="10"/>
        <v/>
      </c>
    </row>
    <row r="313" spans="12:12" x14ac:dyDescent="0.25">
      <c r="L313" s="51" t="str">
        <f t="shared" si="10"/>
        <v/>
      </c>
    </row>
    <row r="314" spans="12:12" x14ac:dyDescent="0.25">
      <c r="L314" s="51" t="str">
        <f t="shared" si="10"/>
        <v/>
      </c>
    </row>
    <row r="315" spans="12:12" x14ac:dyDescent="0.25">
      <c r="L315" s="51" t="str">
        <f t="shared" si="10"/>
        <v/>
      </c>
    </row>
    <row r="316" spans="12:12" x14ac:dyDescent="0.25">
      <c r="L316" s="51" t="str">
        <f t="shared" si="10"/>
        <v/>
      </c>
    </row>
    <row r="317" spans="12:12" x14ac:dyDescent="0.25">
      <c r="L317" s="51" t="str">
        <f t="shared" si="10"/>
        <v/>
      </c>
    </row>
    <row r="318" spans="12:12" x14ac:dyDescent="0.25">
      <c r="L318" s="51" t="str">
        <f t="shared" si="10"/>
        <v/>
      </c>
    </row>
    <row r="319" spans="12:12" x14ac:dyDescent="0.25">
      <c r="L319" s="51" t="str">
        <f t="shared" si="10"/>
        <v/>
      </c>
    </row>
    <row r="320" spans="12:12" x14ac:dyDescent="0.25">
      <c r="L320" s="51" t="str">
        <f t="shared" si="10"/>
        <v/>
      </c>
    </row>
    <row r="321" spans="12:12" x14ac:dyDescent="0.25">
      <c r="L321" s="51" t="str">
        <f t="shared" si="10"/>
        <v/>
      </c>
    </row>
    <row r="322" spans="12:12" x14ac:dyDescent="0.25">
      <c r="L322" s="51" t="str">
        <f t="shared" si="10"/>
        <v/>
      </c>
    </row>
    <row r="323" spans="12:12" x14ac:dyDescent="0.25">
      <c r="L323" s="51" t="str">
        <f t="shared" si="10"/>
        <v/>
      </c>
    </row>
    <row r="324" spans="12:12" x14ac:dyDescent="0.25">
      <c r="L324" s="51" t="str">
        <f t="shared" ref="L324:L387" si="11">IF(AND(ABS(D324+E324-F324+G324+JH324+I324)&gt;0,OR(ISBLANK(A324),ISBLANK(B324),ISBLANK(C324))),"Please fill all fields","")</f>
        <v/>
      </c>
    </row>
    <row r="325" spans="12:12" x14ac:dyDescent="0.25">
      <c r="L325" s="51" t="str">
        <f t="shared" si="11"/>
        <v/>
      </c>
    </row>
    <row r="326" spans="12:12" x14ac:dyDescent="0.25">
      <c r="L326" s="51" t="str">
        <f t="shared" si="11"/>
        <v/>
      </c>
    </row>
    <row r="327" spans="12:12" x14ac:dyDescent="0.25">
      <c r="L327" s="51" t="str">
        <f t="shared" si="11"/>
        <v/>
      </c>
    </row>
    <row r="328" spans="12:12" x14ac:dyDescent="0.25">
      <c r="L328" s="51" t="str">
        <f t="shared" si="11"/>
        <v/>
      </c>
    </row>
    <row r="329" spans="12:12" x14ac:dyDescent="0.25">
      <c r="L329" s="51" t="str">
        <f t="shared" si="11"/>
        <v/>
      </c>
    </row>
    <row r="330" spans="12:12" x14ac:dyDescent="0.25">
      <c r="L330" s="51" t="str">
        <f t="shared" si="11"/>
        <v/>
      </c>
    </row>
    <row r="331" spans="12:12" x14ac:dyDescent="0.25">
      <c r="L331" s="51" t="str">
        <f t="shared" si="11"/>
        <v/>
      </c>
    </row>
    <row r="332" spans="12:12" x14ac:dyDescent="0.25">
      <c r="L332" s="51" t="str">
        <f t="shared" si="11"/>
        <v/>
      </c>
    </row>
    <row r="333" spans="12:12" x14ac:dyDescent="0.25">
      <c r="L333" s="51" t="str">
        <f t="shared" si="11"/>
        <v/>
      </c>
    </row>
    <row r="334" spans="12:12" x14ac:dyDescent="0.25">
      <c r="L334" s="51" t="str">
        <f t="shared" si="11"/>
        <v/>
      </c>
    </row>
    <row r="335" spans="12:12" x14ac:dyDescent="0.25">
      <c r="L335" s="51" t="str">
        <f t="shared" si="11"/>
        <v/>
      </c>
    </row>
    <row r="336" spans="12:12" x14ac:dyDescent="0.25">
      <c r="L336" s="51" t="str">
        <f t="shared" si="11"/>
        <v/>
      </c>
    </row>
    <row r="337" spans="12:12" x14ac:dyDescent="0.25">
      <c r="L337" s="51" t="str">
        <f t="shared" si="11"/>
        <v/>
      </c>
    </row>
    <row r="338" spans="12:12" x14ac:dyDescent="0.25">
      <c r="L338" s="51" t="str">
        <f t="shared" si="11"/>
        <v/>
      </c>
    </row>
    <row r="339" spans="12:12" x14ac:dyDescent="0.25">
      <c r="L339" s="51" t="str">
        <f t="shared" si="11"/>
        <v/>
      </c>
    </row>
    <row r="340" spans="12:12" x14ac:dyDescent="0.25">
      <c r="L340" s="51" t="str">
        <f t="shared" si="11"/>
        <v/>
      </c>
    </row>
    <row r="341" spans="12:12" x14ac:dyDescent="0.25">
      <c r="L341" s="51" t="str">
        <f t="shared" si="11"/>
        <v/>
      </c>
    </row>
    <row r="342" spans="12:12" x14ac:dyDescent="0.25">
      <c r="L342" s="51" t="str">
        <f t="shared" si="11"/>
        <v/>
      </c>
    </row>
    <row r="343" spans="12:12" x14ac:dyDescent="0.25">
      <c r="L343" s="51" t="str">
        <f t="shared" si="11"/>
        <v/>
      </c>
    </row>
    <row r="344" spans="12:12" x14ac:dyDescent="0.25">
      <c r="L344" s="51" t="str">
        <f t="shared" si="11"/>
        <v/>
      </c>
    </row>
    <row r="345" spans="12:12" x14ac:dyDescent="0.25">
      <c r="L345" s="51" t="str">
        <f t="shared" si="11"/>
        <v/>
      </c>
    </row>
    <row r="346" spans="12:12" x14ac:dyDescent="0.25">
      <c r="L346" s="51" t="str">
        <f t="shared" si="11"/>
        <v/>
      </c>
    </row>
    <row r="347" spans="12:12" x14ac:dyDescent="0.25">
      <c r="L347" s="51" t="str">
        <f t="shared" si="11"/>
        <v/>
      </c>
    </row>
    <row r="348" spans="12:12" x14ac:dyDescent="0.25">
      <c r="L348" s="51" t="str">
        <f t="shared" si="11"/>
        <v/>
      </c>
    </row>
    <row r="349" spans="12:12" x14ac:dyDescent="0.25">
      <c r="L349" s="51" t="str">
        <f t="shared" si="11"/>
        <v/>
      </c>
    </row>
    <row r="350" spans="12:12" x14ac:dyDescent="0.25">
      <c r="L350" s="51" t="str">
        <f t="shared" si="11"/>
        <v/>
      </c>
    </row>
    <row r="351" spans="12:12" x14ac:dyDescent="0.25">
      <c r="L351" s="51" t="str">
        <f t="shared" si="11"/>
        <v/>
      </c>
    </row>
    <row r="352" spans="12:12" x14ac:dyDescent="0.25">
      <c r="L352" s="51" t="str">
        <f t="shared" si="11"/>
        <v/>
      </c>
    </row>
    <row r="353" spans="12:12" x14ac:dyDescent="0.25">
      <c r="L353" s="51" t="str">
        <f t="shared" si="11"/>
        <v/>
      </c>
    </row>
    <row r="354" spans="12:12" x14ac:dyDescent="0.25">
      <c r="L354" s="51" t="str">
        <f t="shared" si="11"/>
        <v/>
      </c>
    </row>
    <row r="355" spans="12:12" x14ac:dyDescent="0.25">
      <c r="L355" s="51" t="str">
        <f t="shared" si="11"/>
        <v/>
      </c>
    </row>
    <row r="356" spans="12:12" x14ac:dyDescent="0.25">
      <c r="L356" s="51" t="str">
        <f t="shared" si="11"/>
        <v/>
      </c>
    </row>
    <row r="357" spans="12:12" x14ac:dyDescent="0.25">
      <c r="L357" s="51" t="str">
        <f t="shared" si="11"/>
        <v/>
      </c>
    </row>
    <row r="358" spans="12:12" x14ac:dyDescent="0.25">
      <c r="L358" s="51" t="str">
        <f t="shared" si="11"/>
        <v/>
      </c>
    </row>
    <row r="359" spans="12:12" x14ac:dyDescent="0.25">
      <c r="L359" s="51" t="str">
        <f t="shared" si="11"/>
        <v/>
      </c>
    </row>
    <row r="360" spans="12:12" x14ac:dyDescent="0.25">
      <c r="L360" s="51" t="str">
        <f t="shared" si="11"/>
        <v/>
      </c>
    </row>
    <row r="361" spans="12:12" x14ac:dyDescent="0.25">
      <c r="L361" s="51" t="str">
        <f t="shared" si="11"/>
        <v/>
      </c>
    </row>
    <row r="362" spans="12:12" x14ac:dyDescent="0.25">
      <c r="L362" s="51" t="str">
        <f t="shared" si="11"/>
        <v/>
      </c>
    </row>
    <row r="363" spans="12:12" x14ac:dyDescent="0.25">
      <c r="L363" s="51" t="str">
        <f t="shared" si="11"/>
        <v/>
      </c>
    </row>
    <row r="364" spans="12:12" x14ac:dyDescent="0.25">
      <c r="L364" s="51" t="str">
        <f t="shared" si="11"/>
        <v/>
      </c>
    </row>
    <row r="365" spans="12:12" x14ac:dyDescent="0.25">
      <c r="L365" s="51" t="str">
        <f t="shared" si="11"/>
        <v/>
      </c>
    </row>
    <row r="366" spans="12:12" x14ac:dyDescent="0.25">
      <c r="L366" s="51" t="str">
        <f t="shared" si="11"/>
        <v/>
      </c>
    </row>
    <row r="367" spans="12:12" x14ac:dyDescent="0.25">
      <c r="L367" s="51" t="str">
        <f t="shared" si="11"/>
        <v/>
      </c>
    </row>
    <row r="368" spans="12:12" x14ac:dyDescent="0.25">
      <c r="L368" s="51" t="str">
        <f t="shared" si="11"/>
        <v/>
      </c>
    </row>
    <row r="369" spans="12:12" x14ac:dyDescent="0.25">
      <c r="L369" s="51" t="str">
        <f t="shared" si="11"/>
        <v/>
      </c>
    </row>
    <row r="370" spans="12:12" x14ac:dyDescent="0.25">
      <c r="L370" s="51" t="str">
        <f t="shared" si="11"/>
        <v/>
      </c>
    </row>
    <row r="371" spans="12:12" x14ac:dyDescent="0.25">
      <c r="L371" s="51" t="str">
        <f t="shared" si="11"/>
        <v/>
      </c>
    </row>
    <row r="372" spans="12:12" x14ac:dyDescent="0.25">
      <c r="L372" s="51" t="str">
        <f t="shared" si="11"/>
        <v/>
      </c>
    </row>
    <row r="373" spans="12:12" x14ac:dyDescent="0.25">
      <c r="L373" s="51" t="str">
        <f t="shared" si="11"/>
        <v/>
      </c>
    </row>
    <row r="374" spans="12:12" x14ac:dyDescent="0.25">
      <c r="L374" s="51" t="str">
        <f t="shared" si="11"/>
        <v/>
      </c>
    </row>
    <row r="375" spans="12:12" x14ac:dyDescent="0.25">
      <c r="L375" s="51" t="str">
        <f t="shared" si="11"/>
        <v/>
      </c>
    </row>
    <row r="376" spans="12:12" x14ac:dyDescent="0.25">
      <c r="L376" s="51" t="str">
        <f t="shared" si="11"/>
        <v/>
      </c>
    </row>
    <row r="377" spans="12:12" x14ac:dyDescent="0.25">
      <c r="L377" s="51" t="str">
        <f t="shared" si="11"/>
        <v/>
      </c>
    </row>
    <row r="378" spans="12:12" x14ac:dyDescent="0.25">
      <c r="L378" s="51" t="str">
        <f t="shared" si="11"/>
        <v/>
      </c>
    </row>
    <row r="379" spans="12:12" x14ac:dyDescent="0.25">
      <c r="L379" s="51" t="str">
        <f t="shared" si="11"/>
        <v/>
      </c>
    </row>
    <row r="380" spans="12:12" x14ac:dyDescent="0.25">
      <c r="L380" s="51" t="str">
        <f t="shared" si="11"/>
        <v/>
      </c>
    </row>
    <row r="381" spans="12:12" x14ac:dyDescent="0.25">
      <c r="L381" s="51" t="str">
        <f t="shared" si="11"/>
        <v/>
      </c>
    </row>
    <row r="382" spans="12:12" x14ac:dyDescent="0.25">
      <c r="L382" s="51" t="str">
        <f t="shared" si="11"/>
        <v/>
      </c>
    </row>
    <row r="383" spans="12:12" x14ac:dyDescent="0.25">
      <c r="L383" s="51" t="str">
        <f t="shared" si="11"/>
        <v/>
      </c>
    </row>
    <row r="384" spans="12:12" x14ac:dyDescent="0.25">
      <c r="L384" s="51" t="str">
        <f t="shared" si="11"/>
        <v/>
      </c>
    </row>
    <row r="385" spans="12:12" x14ac:dyDescent="0.25">
      <c r="L385" s="51" t="str">
        <f t="shared" si="11"/>
        <v/>
      </c>
    </row>
    <row r="386" spans="12:12" x14ac:dyDescent="0.25">
      <c r="L386" s="51" t="str">
        <f t="shared" si="11"/>
        <v/>
      </c>
    </row>
    <row r="387" spans="12:12" x14ac:dyDescent="0.25">
      <c r="L387" s="51" t="str">
        <f t="shared" si="11"/>
        <v/>
      </c>
    </row>
    <row r="388" spans="12:12" x14ac:dyDescent="0.25">
      <c r="L388" s="51" t="str">
        <f t="shared" ref="L388:L451" si="12">IF(AND(ABS(D388+E388-F388+G388+JH388+I388)&gt;0,OR(ISBLANK(A388),ISBLANK(B388),ISBLANK(C388))),"Please fill all fields","")</f>
        <v/>
      </c>
    </row>
    <row r="389" spans="12:12" x14ac:dyDescent="0.25">
      <c r="L389" s="51" t="str">
        <f t="shared" si="12"/>
        <v/>
      </c>
    </row>
    <row r="390" spans="12:12" x14ac:dyDescent="0.25">
      <c r="L390" s="51" t="str">
        <f t="shared" si="12"/>
        <v/>
      </c>
    </row>
    <row r="391" spans="12:12" x14ac:dyDescent="0.25">
      <c r="L391" s="51" t="str">
        <f t="shared" si="12"/>
        <v/>
      </c>
    </row>
    <row r="392" spans="12:12" x14ac:dyDescent="0.25">
      <c r="L392" s="51" t="str">
        <f t="shared" si="12"/>
        <v/>
      </c>
    </row>
    <row r="393" spans="12:12" x14ac:dyDescent="0.25">
      <c r="L393" s="51" t="str">
        <f t="shared" si="12"/>
        <v/>
      </c>
    </row>
    <row r="394" spans="12:12" x14ac:dyDescent="0.25">
      <c r="L394" s="51" t="str">
        <f t="shared" si="12"/>
        <v/>
      </c>
    </row>
    <row r="395" spans="12:12" x14ac:dyDescent="0.25">
      <c r="L395" s="51" t="str">
        <f t="shared" si="12"/>
        <v/>
      </c>
    </row>
    <row r="396" spans="12:12" x14ac:dyDescent="0.25">
      <c r="L396" s="51" t="str">
        <f t="shared" si="12"/>
        <v/>
      </c>
    </row>
    <row r="397" spans="12:12" x14ac:dyDescent="0.25">
      <c r="L397" s="51" t="str">
        <f t="shared" si="12"/>
        <v/>
      </c>
    </row>
    <row r="398" spans="12:12" x14ac:dyDescent="0.25">
      <c r="L398" s="51" t="str">
        <f t="shared" si="12"/>
        <v/>
      </c>
    </row>
    <row r="399" spans="12:12" x14ac:dyDescent="0.25">
      <c r="L399" s="51" t="str">
        <f t="shared" si="12"/>
        <v/>
      </c>
    </row>
    <row r="400" spans="12:12" x14ac:dyDescent="0.25">
      <c r="L400" s="51" t="str">
        <f t="shared" si="12"/>
        <v/>
      </c>
    </row>
    <row r="401" spans="12:12" x14ac:dyDescent="0.25">
      <c r="L401" s="51" t="str">
        <f t="shared" si="12"/>
        <v/>
      </c>
    </row>
    <row r="402" spans="12:12" x14ac:dyDescent="0.25">
      <c r="L402" s="51" t="str">
        <f t="shared" si="12"/>
        <v/>
      </c>
    </row>
    <row r="403" spans="12:12" x14ac:dyDescent="0.25">
      <c r="L403" s="51" t="str">
        <f t="shared" si="12"/>
        <v/>
      </c>
    </row>
    <row r="404" spans="12:12" x14ac:dyDescent="0.25">
      <c r="L404" s="51" t="str">
        <f t="shared" si="12"/>
        <v/>
      </c>
    </row>
    <row r="405" spans="12:12" x14ac:dyDescent="0.25">
      <c r="L405" s="51" t="str">
        <f t="shared" si="12"/>
        <v/>
      </c>
    </row>
    <row r="406" spans="12:12" x14ac:dyDescent="0.25">
      <c r="L406" s="51" t="str">
        <f t="shared" si="12"/>
        <v/>
      </c>
    </row>
    <row r="407" spans="12:12" x14ac:dyDescent="0.25">
      <c r="L407" s="51" t="str">
        <f t="shared" si="12"/>
        <v/>
      </c>
    </row>
    <row r="408" spans="12:12" x14ac:dyDescent="0.25">
      <c r="L408" s="51" t="str">
        <f t="shared" si="12"/>
        <v/>
      </c>
    </row>
    <row r="409" spans="12:12" x14ac:dyDescent="0.25">
      <c r="L409" s="51" t="str">
        <f t="shared" si="12"/>
        <v/>
      </c>
    </row>
    <row r="410" spans="12:12" x14ac:dyDescent="0.25">
      <c r="L410" s="51" t="str">
        <f t="shared" si="12"/>
        <v/>
      </c>
    </row>
    <row r="411" spans="12:12" x14ac:dyDescent="0.25">
      <c r="L411" s="51" t="str">
        <f t="shared" si="12"/>
        <v/>
      </c>
    </row>
    <row r="412" spans="12:12" x14ac:dyDescent="0.25">
      <c r="L412" s="51" t="str">
        <f t="shared" si="12"/>
        <v/>
      </c>
    </row>
    <row r="413" spans="12:12" x14ac:dyDescent="0.25">
      <c r="L413" s="51" t="str">
        <f t="shared" si="12"/>
        <v/>
      </c>
    </row>
    <row r="414" spans="12:12" x14ac:dyDescent="0.25">
      <c r="L414" s="51" t="str">
        <f t="shared" si="12"/>
        <v/>
      </c>
    </row>
    <row r="415" spans="12:12" x14ac:dyDescent="0.25">
      <c r="L415" s="51" t="str">
        <f t="shared" si="12"/>
        <v/>
      </c>
    </row>
    <row r="416" spans="12:12" x14ac:dyDescent="0.25">
      <c r="L416" s="51" t="str">
        <f t="shared" si="12"/>
        <v/>
      </c>
    </row>
    <row r="417" spans="12:12" x14ac:dyDescent="0.25">
      <c r="L417" s="51" t="str">
        <f t="shared" si="12"/>
        <v/>
      </c>
    </row>
    <row r="418" spans="12:12" x14ac:dyDescent="0.25">
      <c r="L418" s="51" t="str">
        <f t="shared" si="12"/>
        <v/>
      </c>
    </row>
    <row r="419" spans="12:12" x14ac:dyDescent="0.25">
      <c r="L419" s="51" t="str">
        <f t="shared" si="12"/>
        <v/>
      </c>
    </row>
    <row r="420" spans="12:12" x14ac:dyDescent="0.25">
      <c r="L420" s="51" t="str">
        <f t="shared" si="12"/>
        <v/>
      </c>
    </row>
    <row r="421" spans="12:12" x14ac:dyDescent="0.25">
      <c r="L421" s="51" t="str">
        <f t="shared" si="12"/>
        <v/>
      </c>
    </row>
    <row r="422" spans="12:12" x14ac:dyDescent="0.25">
      <c r="L422" s="51" t="str">
        <f t="shared" si="12"/>
        <v/>
      </c>
    </row>
    <row r="423" spans="12:12" x14ac:dyDescent="0.25">
      <c r="L423" s="51" t="str">
        <f t="shared" si="12"/>
        <v/>
      </c>
    </row>
    <row r="424" spans="12:12" x14ac:dyDescent="0.25">
      <c r="L424" s="51" t="str">
        <f t="shared" si="12"/>
        <v/>
      </c>
    </row>
    <row r="425" spans="12:12" x14ac:dyDescent="0.25">
      <c r="L425" s="51" t="str">
        <f t="shared" si="12"/>
        <v/>
      </c>
    </row>
    <row r="426" spans="12:12" x14ac:dyDescent="0.25">
      <c r="L426" s="51" t="str">
        <f t="shared" si="12"/>
        <v/>
      </c>
    </row>
    <row r="427" spans="12:12" x14ac:dyDescent="0.25">
      <c r="L427" s="51" t="str">
        <f t="shared" si="12"/>
        <v/>
      </c>
    </row>
    <row r="428" spans="12:12" x14ac:dyDescent="0.25">
      <c r="L428" s="51" t="str">
        <f t="shared" si="12"/>
        <v/>
      </c>
    </row>
    <row r="429" spans="12:12" x14ac:dyDescent="0.25">
      <c r="L429" s="51" t="str">
        <f t="shared" si="12"/>
        <v/>
      </c>
    </row>
    <row r="430" spans="12:12" x14ac:dyDescent="0.25">
      <c r="L430" s="51" t="str">
        <f t="shared" si="12"/>
        <v/>
      </c>
    </row>
    <row r="431" spans="12:12" x14ac:dyDescent="0.25">
      <c r="L431" s="51" t="str">
        <f t="shared" si="12"/>
        <v/>
      </c>
    </row>
    <row r="432" spans="12:12" x14ac:dyDescent="0.25">
      <c r="L432" s="51" t="str">
        <f t="shared" si="12"/>
        <v/>
      </c>
    </row>
    <row r="433" spans="12:12" x14ac:dyDescent="0.25">
      <c r="L433" s="51" t="str">
        <f t="shared" si="12"/>
        <v/>
      </c>
    </row>
    <row r="434" spans="12:12" x14ac:dyDescent="0.25">
      <c r="L434" s="51" t="str">
        <f t="shared" si="12"/>
        <v/>
      </c>
    </row>
    <row r="435" spans="12:12" x14ac:dyDescent="0.25">
      <c r="L435" s="51" t="str">
        <f t="shared" si="12"/>
        <v/>
      </c>
    </row>
    <row r="436" spans="12:12" x14ac:dyDescent="0.25">
      <c r="L436" s="51" t="str">
        <f t="shared" si="12"/>
        <v/>
      </c>
    </row>
    <row r="437" spans="12:12" x14ac:dyDescent="0.25">
      <c r="L437" s="51" t="str">
        <f t="shared" si="12"/>
        <v/>
      </c>
    </row>
    <row r="438" spans="12:12" x14ac:dyDescent="0.25">
      <c r="L438" s="51" t="str">
        <f t="shared" si="12"/>
        <v/>
      </c>
    </row>
    <row r="439" spans="12:12" x14ac:dyDescent="0.25">
      <c r="L439" s="51" t="str">
        <f t="shared" si="12"/>
        <v/>
      </c>
    </row>
    <row r="440" spans="12:12" x14ac:dyDescent="0.25">
      <c r="L440" s="51" t="str">
        <f t="shared" si="12"/>
        <v/>
      </c>
    </row>
    <row r="441" spans="12:12" x14ac:dyDescent="0.25">
      <c r="L441" s="51" t="str">
        <f t="shared" si="12"/>
        <v/>
      </c>
    </row>
    <row r="442" spans="12:12" x14ac:dyDescent="0.25">
      <c r="L442" s="51" t="str">
        <f t="shared" si="12"/>
        <v/>
      </c>
    </row>
    <row r="443" spans="12:12" x14ac:dyDescent="0.25">
      <c r="L443" s="51" t="str">
        <f t="shared" si="12"/>
        <v/>
      </c>
    </row>
    <row r="444" spans="12:12" x14ac:dyDescent="0.25">
      <c r="L444" s="51" t="str">
        <f t="shared" si="12"/>
        <v/>
      </c>
    </row>
    <row r="445" spans="12:12" x14ac:dyDescent="0.25">
      <c r="L445" s="51" t="str">
        <f t="shared" si="12"/>
        <v/>
      </c>
    </row>
    <row r="446" spans="12:12" x14ac:dyDescent="0.25">
      <c r="L446" s="51" t="str">
        <f t="shared" si="12"/>
        <v/>
      </c>
    </row>
    <row r="447" spans="12:12" x14ac:dyDescent="0.25">
      <c r="L447" s="51" t="str">
        <f t="shared" si="12"/>
        <v/>
      </c>
    </row>
    <row r="448" spans="12:12" x14ac:dyDescent="0.25">
      <c r="L448" s="51" t="str">
        <f t="shared" si="12"/>
        <v/>
      </c>
    </row>
    <row r="449" spans="12:12" x14ac:dyDescent="0.25">
      <c r="L449" s="51" t="str">
        <f t="shared" si="12"/>
        <v/>
      </c>
    </row>
    <row r="450" spans="12:12" x14ac:dyDescent="0.25">
      <c r="L450" s="51" t="str">
        <f t="shared" si="12"/>
        <v/>
      </c>
    </row>
    <row r="451" spans="12:12" x14ac:dyDescent="0.25">
      <c r="L451" s="51" t="str">
        <f t="shared" si="12"/>
        <v/>
      </c>
    </row>
    <row r="452" spans="12:12" x14ac:dyDescent="0.25">
      <c r="L452" s="51" t="str">
        <f t="shared" ref="L452:L500" si="13">IF(AND(ABS(D452+E452-F452+G452+JH452+I452)&gt;0,OR(ISBLANK(A452),ISBLANK(B452),ISBLANK(C452))),"Please fill all fields","")</f>
        <v/>
      </c>
    </row>
    <row r="453" spans="12:12" x14ac:dyDescent="0.25">
      <c r="L453" s="51" t="str">
        <f t="shared" si="13"/>
        <v/>
      </c>
    </row>
    <row r="454" spans="12:12" x14ac:dyDescent="0.25">
      <c r="L454" s="51" t="str">
        <f t="shared" si="13"/>
        <v/>
      </c>
    </row>
    <row r="455" spans="12:12" x14ac:dyDescent="0.25">
      <c r="L455" s="51" t="str">
        <f t="shared" si="13"/>
        <v/>
      </c>
    </row>
    <row r="456" spans="12:12" x14ac:dyDescent="0.25">
      <c r="L456" s="51" t="str">
        <f t="shared" si="13"/>
        <v/>
      </c>
    </row>
    <row r="457" spans="12:12" x14ac:dyDescent="0.25">
      <c r="L457" s="51" t="str">
        <f t="shared" si="13"/>
        <v/>
      </c>
    </row>
    <row r="458" spans="12:12" x14ac:dyDescent="0.25">
      <c r="L458" s="51" t="str">
        <f t="shared" si="13"/>
        <v/>
      </c>
    </row>
    <row r="459" spans="12:12" x14ac:dyDescent="0.25">
      <c r="L459" s="51" t="str">
        <f t="shared" si="13"/>
        <v/>
      </c>
    </row>
    <row r="460" spans="12:12" x14ac:dyDescent="0.25">
      <c r="L460" s="51" t="str">
        <f t="shared" si="13"/>
        <v/>
      </c>
    </row>
    <row r="461" spans="12:12" x14ac:dyDescent="0.25">
      <c r="L461" s="51" t="str">
        <f t="shared" si="13"/>
        <v/>
      </c>
    </row>
    <row r="462" spans="12:12" x14ac:dyDescent="0.25">
      <c r="L462" s="51" t="str">
        <f t="shared" si="13"/>
        <v/>
      </c>
    </row>
    <row r="463" spans="12:12" x14ac:dyDescent="0.25">
      <c r="L463" s="51" t="str">
        <f t="shared" si="13"/>
        <v/>
      </c>
    </row>
    <row r="464" spans="12:12" x14ac:dyDescent="0.25">
      <c r="L464" s="51" t="str">
        <f t="shared" si="13"/>
        <v/>
      </c>
    </row>
    <row r="465" spans="12:12" x14ac:dyDescent="0.25">
      <c r="L465" s="51" t="str">
        <f t="shared" si="13"/>
        <v/>
      </c>
    </row>
    <row r="466" spans="12:12" x14ac:dyDescent="0.25">
      <c r="L466" s="51" t="str">
        <f t="shared" si="13"/>
        <v/>
      </c>
    </row>
    <row r="467" spans="12:12" x14ac:dyDescent="0.25">
      <c r="L467" s="51" t="str">
        <f t="shared" si="13"/>
        <v/>
      </c>
    </row>
    <row r="468" spans="12:12" x14ac:dyDescent="0.25">
      <c r="L468" s="51" t="str">
        <f t="shared" si="13"/>
        <v/>
      </c>
    </row>
    <row r="469" spans="12:12" x14ac:dyDescent="0.25">
      <c r="L469" s="51" t="str">
        <f t="shared" si="13"/>
        <v/>
      </c>
    </row>
    <row r="470" spans="12:12" x14ac:dyDescent="0.25">
      <c r="L470" s="51" t="str">
        <f t="shared" si="13"/>
        <v/>
      </c>
    </row>
    <row r="471" spans="12:12" x14ac:dyDescent="0.25">
      <c r="L471" s="51" t="str">
        <f t="shared" si="13"/>
        <v/>
      </c>
    </row>
    <row r="472" spans="12:12" x14ac:dyDescent="0.25">
      <c r="L472" s="51" t="str">
        <f t="shared" si="13"/>
        <v/>
      </c>
    </row>
    <row r="473" spans="12:12" x14ac:dyDescent="0.25">
      <c r="L473" s="51" t="str">
        <f t="shared" si="13"/>
        <v/>
      </c>
    </row>
    <row r="474" spans="12:12" x14ac:dyDescent="0.25">
      <c r="L474" s="51" t="str">
        <f t="shared" si="13"/>
        <v/>
      </c>
    </row>
    <row r="475" spans="12:12" x14ac:dyDescent="0.25">
      <c r="L475" s="51" t="str">
        <f t="shared" si="13"/>
        <v/>
      </c>
    </row>
    <row r="476" spans="12:12" x14ac:dyDescent="0.25">
      <c r="L476" s="51" t="str">
        <f t="shared" si="13"/>
        <v/>
      </c>
    </row>
    <row r="477" spans="12:12" x14ac:dyDescent="0.25">
      <c r="L477" s="51" t="str">
        <f t="shared" si="13"/>
        <v/>
      </c>
    </row>
    <row r="478" spans="12:12" x14ac:dyDescent="0.25">
      <c r="L478" s="51" t="str">
        <f t="shared" si="13"/>
        <v/>
      </c>
    </row>
    <row r="479" spans="12:12" x14ac:dyDescent="0.25">
      <c r="L479" s="51" t="str">
        <f t="shared" si="13"/>
        <v/>
      </c>
    </row>
    <row r="480" spans="12:12" x14ac:dyDescent="0.25">
      <c r="L480" s="51" t="str">
        <f t="shared" si="13"/>
        <v/>
      </c>
    </row>
    <row r="481" spans="12:12" x14ac:dyDescent="0.25">
      <c r="L481" s="51" t="str">
        <f t="shared" si="13"/>
        <v/>
      </c>
    </row>
    <row r="482" spans="12:12" x14ac:dyDescent="0.25">
      <c r="L482" s="51" t="str">
        <f t="shared" si="13"/>
        <v/>
      </c>
    </row>
    <row r="483" spans="12:12" x14ac:dyDescent="0.25">
      <c r="L483" s="51" t="str">
        <f t="shared" si="13"/>
        <v/>
      </c>
    </row>
    <row r="484" spans="12:12" x14ac:dyDescent="0.25">
      <c r="L484" s="51" t="str">
        <f t="shared" si="13"/>
        <v/>
      </c>
    </row>
    <row r="485" spans="12:12" x14ac:dyDescent="0.25">
      <c r="L485" s="51" t="str">
        <f t="shared" si="13"/>
        <v/>
      </c>
    </row>
    <row r="486" spans="12:12" x14ac:dyDescent="0.25">
      <c r="L486" s="51" t="str">
        <f t="shared" si="13"/>
        <v/>
      </c>
    </row>
    <row r="487" spans="12:12" x14ac:dyDescent="0.25">
      <c r="L487" s="51" t="str">
        <f t="shared" si="13"/>
        <v/>
      </c>
    </row>
    <row r="488" spans="12:12" x14ac:dyDescent="0.25">
      <c r="L488" s="51" t="str">
        <f t="shared" si="13"/>
        <v/>
      </c>
    </row>
    <row r="489" spans="12:12" x14ac:dyDescent="0.25">
      <c r="L489" s="51" t="str">
        <f t="shared" si="13"/>
        <v/>
      </c>
    </row>
    <row r="490" spans="12:12" x14ac:dyDescent="0.25">
      <c r="L490" s="51" t="str">
        <f t="shared" si="13"/>
        <v/>
      </c>
    </row>
    <row r="491" spans="12:12" x14ac:dyDescent="0.25">
      <c r="L491" s="51" t="str">
        <f t="shared" si="13"/>
        <v/>
      </c>
    </row>
    <row r="492" spans="12:12" x14ac:dyDescent="0.25">
      <c r="L492" s="51" t="str">
        <f t="shared" si="13"/>
        <v/>
      </c>
    </row>
    <row r="493" spans="12:12" x14ac:dyDescent="0.25">
      <c r="L493" s="51" t="str">
        <f t="shared" si="13"/>
        <v/>
      </c>
    </row>
    <row r="494" spans="12:12" x14ac:dyDescent="0.25">
      <c r="L494" s="51" t="str">
        <f t="shared" si="13"/>
        <v/>
      </c>
    </row>
    <row r="495" spans="12:12" x14ac:dyDescent="0.25">
      <c r="L495" s="51" t="str">
        <f t="shared" si="13"/>
        <v/>
      </c>
    </row>
    <row r="496" spans="12:12" x14ac:dyDescent="0.25">
      <c r="L496" s="51" t="str">
        <f t="shared" si="13"/>
        <v/>
      </c>
    </row>
    <row r="497" spans="12:12" x14ac:dyDescent="0.25">
      <c r="L497" s="51" t="str">
        <f t="shared" si="13"/>
        <v/>
      </c>
    </row>
    <row r="498" spans="12:12" x14ac:dyDescent="0.25">
      <c r="L498" s="51" t="str">
        <f t="shared" si="13"/>
        <v/>
      </c>
    </row>
    <row r="499" spans="12:12" x14ac:dyDescent="0.25">
      <c r="L499" s="51" t="str">
        <f t="shared" si="13"/>
        <v/>
      </c>
    </row>
    <row r="500" spans="12:12" x14ac:dyDescent="0.25">
      <c r="L500" s="51" t="str">
        <f t="shared" si="13"/>
        <v/>
      </c>
    </row>
  </sheetData>
  <conditionalFormatting sqref="A3:C500">
    <cfRule type="expression" dxfId="3" priority="1" stopIfTrue="1">
      <formula>$L3&lt;&gt;""</formula>
    </cfRule>
  </conditionalFormatting>
  <dataValidations count="4">
    <dataValidation type="list" allowBlank="1" showInputMessage="1" showErrorMessage="1" sqref="B301:B330" xr:uid="{00000000-0002-0000-0900-000000000000}">
      <formula1>"Intra-Group, Third Party"</formula1>
    </dataValidation>
    <dataValidation type="list" allowBlank="1" showInputMessage="1" showErrorMessage="1" sqref="B3:B300" xr:uid="{00000000-0002-0000-0900-000001000000}">
      <formula1>Counterpart</formula1>
    </dataValidation>
    <dataValidation type="list" allowBlank="1" showInputMessage="1" showErrorMessage="1" sqref="C3:C367" xr:uid="{00000000-0002-0000-0900-000002000000}">
      <formula1>Countries</formula1>
    </dataValidation>
    <dataValidation type="list" allowBlank="1" showInputMessage="1" showErrorMessage="1" sqref="A3:A367" xr:uid="{00000000-0002-0000-0900-000003000000}">
      <formula1>"Trade Payables"</formula1>
    </dataValidation>
  </dataValidations>
  <pageMargins left="0.70866141732283472" right="0.70866141732283472" top="0.74803149606299213" bottom="0.74803149606299213" header="0.31496062992125984" footer="0.31496062992125984"/>
  <pageSetup paperSize="9" scale="73" orientation="landscape" r:id="rId1"/>
  <headerFooter>
    <oddHeader>&amp;F</oddHeader>
    <oddFooter>&amp;A</oddFooter>
  </headerFooter>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M500"/>
  <sheetViews>
    <sheetView workbookViewId="0">
      <selection activeCell="A3" sqref="A3"/>
    </sheetView>
  </sheetViews>
  <sheetFormatPr defaultColWidth="9.140625" defaultRowHeight="15" x14ac:dyDescent="0.25"/>
  <cols>
    <col min="1" max="1" width="17.5703125" style="24" customWidth="1"/>
    <col min="2" max="2" width="19.85546875" style="24" customWidth="1"/>
    <col min="3" max="3" width="15" style="24" customWidth="1"/>
    <col min="4" max="4" width="12.7109375" style="24" customWidth="1"/>
    <col min="5" max="5" width="13.42578125" style="24" customWidth="1"/>
    <col min="6" max="6" width="15" style="24" customWidth="1"/>
    <col min="7" max="7" width="11.85546875" style="24" customWidth="1"/>
    <col min="8" max="8" width="13.7109375" style="24" customWidth="1"/>
    <col min="9" max="9" width="11.42578125" style="24" customWidth="1"/>
    <col min="10" max="10" width="7.42578125" style="104" bestFit="1" customWidth="1"/>
    <col min="11" max="11" width="1.5703125" style="24" customWidth="1"/>
    <col min="12" max="12" width="13.28515625" style="24" customWidth="1"/>
    <col min="13" max="16384" width="9.140625" style="24"/>
  </cols>
  <sheetData>
    <row r="1" spans="1:13" ht="18.75" x14ac:dyDescent="0.3">
      <c r="A1" s="53"/>
      <c r="B1" s="53"/>
      <c r="C1" s="53" t="s">
        <v>0</v>
      </c>
      <c r="D1" s="42">
        <f t="shared" ref="D1:I1" si="0">SUM(D3:D5198)</f>
        <v>0</v>
      </c>
      <c r="E1" s="42">
        <f t="shared" si="0"/>
        <v>0</v>
      </c>
      <c r="F1" s="42">
        <f t="shared" si="0"/>
        <v>0</v>
      </c>
      <c r="G1" s="42">
        <f t="shared" si="0"/>
        <v>0</v>
      </c>
      <c r="H1" s="42">
        <f t="shared" si="0"/>
        <v>0</v>
      </c>
      <c r="I1" s="42">
        <f t="shared" si="0"/>
        <v>0</v>
      </c>
      <c r="J1" s="127"/>
    </row>
    <row r="2" spans="1:13" ht="56.25" x14ac:dyDescent="0.3">
      <c r="A2" s="46" t="s">
        <v>419</v>
      </c>
      <c r="B2" s="46" t="s">
        <v>799</v>
      </c>
      <c r="C2" s="46" t="s">
        <v>1</v>
      </c>
      <c r="D2" s="98" t="s">
        <v>5</v>
      </c>
      <c r="E2" s="98" t="s">
        <v>847</v>
      </c>
      <c r="F2" s="98" t="s">
        <v>848</v>
      </c>
      <c r="G2" s="98" t="s">
        <v>849</v>
      </c>
      <c r="H2" s="98" t="s">
        <v>850</v>
      </c>
      <c r="I2" s="98" t="s">
        <v>6</v>
      </c>
      <c r="J2" s="124" t="s">
        <v>404</v>
      </c>
      <c r="K2" s="45"/>
      <c r="L2" s="45"/>
    </row>
    <row r="3" spans="1:13" x14ac:dyDescent="0.25">
      <c r="D3" s="93"/>
      <c r="E3" s="93"/>
      <c r="F3" s="93"/>
      <c r="G3" s="93"/>
      <c r="H3" s="93"/>
      <c r="I3" s="93"/>
      <c r="J3" s="125" t="str">
        <f t="shared" ref="J3:J66" si="1">IF(ABS(D3+E3+F3+G3+H3-I3)&lt; ABS(1),"","x")</f>
        <v/>
      </c>
      <c r="L3" s="51" t="str">
        <f t="shared" ref="L3:L66" si="2">IF(AND(ABS(D3+E3+F3+I3)&gt;0,OR(ISBLANK(A3),ISBLANK(B3),ISBLANK(C3))),"Please fill all fields","")</f>
        <v/>
      </c>
      <c r="M3" s="56"/>
    </row>
    <row r="4" spans="1:13" x14ac:dyDescent="0.25">
      <c r="D4" s="34"/>
      <c r="E4" s="34"/>
      <c r="F4" s="34"/>
      <c r="G4" s="34"/>
      <c r="H4" s="34"/>
      <c r="I4" s="34"/>
      <c r="J4" s="126" t="str">
        <f t="shared" si="1"/>
        <v/>
      </c>
      <c r="L4" s="51" t="str">
        <f t="shared" si="2"/>
        <v/>
      </c>
    </row>
    <row r="5" spans="1:13" x14ac:dyDescent="0.25">
      <c r="D5" s="34"/>
      <c r="E5" s="34"/>
      <c r="F5" s="34"/>
      <c r="G5" s="34"/>
      <c r="H5" s="34"/>
      <c r="I5" s="34"/>
      <c r="J5" s="125" t="str">
        <f t="shared" si="1"/>
        <v/>
      </c>
      <c r="L5" s="51" t="str">
        <f t="shared" si="2"/>
        <v/>
      </c>
    </row>
    <row r="6" spans="1:13" x14ac:dyDescent="0.25">
      <c r="D6" s="34"/>
      <c r="E6" s="34"/>
      <c r="F6" s="34"/>
      <c r="G6" s="34"/>
      <c r="H6" s="34"/>
      <c r="I6" s="34"/>
      <c r="J6" s="126" t="str">
        <f t="shared" si="1"/>
        <v/>
      </c>
      <c r="L6" s="51" t="str">
        <f t="shared" si="2"/>
        <v/>
      </c>
    </row>
    <row r="7" spans="1:13" x14ac:dyDescent="0.25">
      <c r="D7" s="34"/>
      <c r="E7" s="34"/>
      <c r="F7" s="34"/>
      <c r="G7" s="34"/>
      <c r="H7" s="34"/>
      <c r="I7" s="34"/>
      <c r="J7" s="125" t="str">
        <f t="shared" si="1"/>
        <v/>
      </c>
      <c r="L7" s="51" t="str">
        <f t="shared" si="2"/>
        <v/>
      </c>
    </row>
    <row r="8" spans="1:13" x14ac:dyDescent="0.25">
      <c r="D8" s="34"/>
      <c r="E8" s="34"/>
      <c r="F8" s="34"/>
      <c r="G8" s="34"/>
      <c r="H8" s="34"/>
      <c r="I8" s="34"/>
      <c r="J8" s="126" t="str">
        <f t="shared" si="1"/>
        <v/>
      </c>
      <c r="L8" s="51" t="str">
        <f t="shared" si="2"/>
        <v/>
      </c>
    </row>
    <row r="9" spans="1:13" x14ac:dyDescent="0.25">
      <c r="D9" s="34"/>
      <c r="E9" s="34"/>
      <c r="F9" s="34"/>
      <c r="G9" s="34"/>
      <c r="H9" s="34"/>
      <c r="I9" s="34"/>
      <c r="J9" s="125" t="str">
        <f t="shared" si="1"/>
        <v/>
      </c>
      <c r="L9" s="51" t="str">
        <f t="shared" si="2"/>
        <v/>
      </c>
    </row>
    <row r="10" spans="1:13" x14ac:dyDescent="0.25">
      <c r="D10" s="34"/>
      <c r="E10" s="34"/>
      <c r="F10" s="34"/>
      <c r="G10" s="34"/>
      <c r="H10" s="34"/>
      <c r="I10" s="34"/>
      <c r="J10" s="126" t="str">
        <f t="shared" si="1"/>
        <v/>
      </c>
      <c r="L10" s="51" t="str">
        <f t="shared" si="2"/>
        <v/>
      </c>
    </row>
    <row r="11" spans="1:13" x14ac:dyDescent="0.25">
      <c r="D11" s="34"/>
      <c r="E11" s="34"/>
      <c r="F11" s="34"/>
      <c r="G11" s="34"/>
      <c r="H11" s="34"/>
      <c r="I11" s="34"/>
      <c r="J11" s="125" t="str">
        <f t="shared" si="1"/>
        <v/>
      </c>
      <c r="L11" s="51" t="str">
        <f t="shared" si="2"/>
        <v/>
      </c>
    </row>
    <row r="12" spans="1:13" x14ac:dyDescent="0.25">
      <c r="D12" s="34"/>
      <c r="E12" s="34"/>
      <c r="F12" s="34"/>
      <c r="G12" s="34"/>
      <c r="H12" s="34"/>
      <c r="I12" s="34"/>
      <c r="J12" s="126" t="str">
        <f t="shared" si="1"/>
        <v/>
      </c>
      <c r="L12" s="51" t="str">
        <f t="shared" si="2"/>
        <v/>
      </c>
    </row>
    <row r="13" spans="1:13" x14ac:dyDescent="0.25">
      <c r="D13" s="34"/>
      <c r="E13" s="34"/>
      <c r="F13" s="34"/>
      <c r="G13" s="34"/>
      <c r="H13" s="34"/>
      <c r="I13" s="34"/>
      <c r="J13" s="125" t="str">
        <f t="shared" si="1"/>
        <v/>
      </c>
      <c r="L13" s="51" t="str">
        <f t="shared" si="2"/>
        <v/>
      </c>
    </row>
    <row r="14" spans="1:13" x14ac:dyDescent="0.25">
      <c r="D14" s="34"/>
      <c r="E14" s="34"/>
      <c r="F14" s="34"/>
      <c r="G14" s="34"/>
      <c r="H14" s="34"/>
      <c r="I14" s="34"/>
      <c r="J14" s="126" t="str">
        <f t="shared" si="1"/>
        <v/>
      </c>
      <c r="L14" s="51" t="str">
        <f t="shared" si="2"/>
        <v/>
      </c>
    </row>
    <row r="15" spans="1:13" x14ac:dyDescent="0.25">
      <c r="D15" s="34"/>
      <c r="E15" s="34"/>
      <c r="F15" s="34"/>
      <c r="G15" s="34"/>
      <c r="H15" s="34"/>
      <c r="I15" s="34"/>
      <c r="J15" s="125" t="str">
        <f t="shared" si="1"/>
        <v/>
      </c>
      <c r="L15" s="51" t="str">
        <f t="shared" si="2"/>
        <v/>
      </c>
    </row>
    <row r="16" spans="1:13" x14ac:dyDescent="0.25">
      <c r="D16" s="34"/>
      <c r="E16" s="34"/>
      <c r="F16" s="34"/>
      <c r="G16" s="34"/>
      <c r="H16" s="34"/>
      <c r="I16" s="34"/>
      <c r="J16" s="126" t="str">
        <f t="shared" si="1"/>
        <v/>
      </c>
      <c r="L16" s="51" t="str">
        <f t="shared" si="2"/>
        <v/>
      </c>
    </row>
    <row r="17" spans="4:12" x14ac:dyDescent="0.25">
      <c r="D17" s="34"/>
      <c r="E17" s="34"/>
      <c r="F17" s="34"/>
      <c r="G17" s="34"/>
      <c r="H17" s="34"/>
      <c r="I17" s="34"/>
      <c r="J17" s="125" t="str">
        <f t="shared" si="1"/>
        <v/>
      </c>
      <c r="L17" s="51" t="str">
        <f t="shared" si="2"/>
        <v/>
      </c>
    </row>
    <row r="18" spans="4:12" x14ac:dyDescent="0.25">
      <c r="D18" s="34"/>
      <c r="E18" s="34"/>
      <c r="F18" s="34"/>
      <c r="G18" s="34"/>
      <c r="H18" s="34"/>
      <c r="I18" s="34"/>
      <c r="J18" s="126" t="str">
        <f t="shared" si="1"/>
        <v/>
      </c>
      <c r="L18" s="51" t="str">
        <f t="shared" si="2"/>
        <v/>
      </c>
    </row>
    <row r="19" spans="4:12" x14ac:dyDescent="0.25">
      <c r="D19" s="34"/>
      <c r="E19" s="34"/>
      <c r="F19" s="34"/>
      <c r="G19" s="34"/>
      <c r="H19" s="34"/>
      <c r="I19" s="34"/>
      <c r="J19" s="125" t="str">
        <f t="shared" si="1"/>
        <v/>
      </c>
      <c r="L19" s="51" t="str">
        <f t="shared" si="2"/>
        <v/>
      </c>
    </row>
    <row r="20" spans="4:12" x14ac:dyDescent="0.25">
      <c r="D20" s="34"/>
      <c r="E20" s="34"/>
      <c r="F20" s="34"/>
      <c r="G20" s="34"/>
      <c r="H20" s="34"/>
      <c r="I20" s="34"/>
      <c r="J20" s="126" t="str">
        <f t="shared" si="1"/>
        <v/>
      </c>
      <c r="L20" s="51" t="str">
        <f t="shared" si="2"/>
        <v/>
      </c>
    </row>
    <row r="21" spans="4:12" x14ac:dyDescent="0.25">
      <c r="D21" s="34"/>
      <c r="E21" s="34"/>
      <c r="F21" s="34"/>
      <c r="G21" s="34"/>
      <c r="H21" s="34"/>
      <c r="I21" s="34"/>
      <c r="J21" s="125" t="str">
        <f t="shared" si="1"/>
        <v/>
      </c>
      <c r="L21" s="51" t="str">
        <f t="shared" si="2"/>
        <v/>
      </c>
    </row>
    <row r="22" spans="4:12" x14ac:dyDescent="0.25">
      <c r="D22" s="34"/>
      <c r="E22" s="34"/>
      <c r="F22" s="34"/>
      <c r="G22" s="34"/>
      <c r="H22" s="34"/>
      <c r="I22" s="34"/>
      <c r="J22" s="126" t="str">
        <f t="shared" si="1"/>
        <v/>
      </c>
      <c r="L22" s="51" t="str">
        <f t="shared" si="2"/>
        <v/>
      </c>
    </row>
    <row r="23" spans="4:12" x14ac:dyDescent="0.25">
      <c r="D23" s="34"/>
      <c r="E23" s="34"/>
      <c r="F23" s="34"/>
      <c r="G23" s="34"/>
      <c r="H23" s="34"/>
      <c r="I23" s="34"/>
      <c r="J23" s="125" t="str">
        <f t="shared" si="1"/>
        <v/>
      </c>
      <c r="L23" s="51" t="str">
        <f t="shared" si="2"/>
        <v/>
      </c>
    </row>
    <row r="24" spans="4:12" x14ac:dyDescent="0.25">
      <c r="D24" s="34"/>
      <c r="E24" s="34"/>
      <c r="F24" s="34"/>
      <c r="G24" s="34"/>
      <c r="H24" s="34"/>
      <c r="I24" s="34"/>
      <c r="J24" s="126" t="str">
        <f t="shared" si="1"/>
        <v/>
      </c>
      <c r="L24" s="51" t="str">
        <f t="shared" si="2"/>
        <v/>
      </c>
    </row>
    <row r="25" spans="4:12" x14ac:dyDescent="0.25">
      <c r="D25" s="34"/>
      <c r="E25" s="34"/>
      <c r="F25" s="34"/>
      <c r="G25" s="34"/>
      <c r="H25" s="34"/>
      <c r="I25" s="34"/>
      <c r="J25" s="125" t="str">
        <f t="shared" si="1"/>
        <v/>
      </c>
      <c r="L25" s="51" t="str">
        <f t="shared" si="2"/>
        <v/>
      </c>
    </row>
    <row r="26" spans="4:12" x14ac:dyDescent="0.25">
      <c r="D26" s="34"/>
      <c r="E26" s="34"/>
      <c r="F26" s="34"/>
      <c r="G26" s="34"/>
      <c r="H26" s="34"/>
      <c r="I26" s="34"/>
      <c r="J26" s="126" t="str">
        <f t="shared" si="1"/>
        <v/>
      </c>
      <c r="L26" s="51" t="str">
        <f t="shared" si="2"/>
        <v/>
      </c>
    </row>
    <row r="27" spans="4:12" x14ac:dyDescent="0.25">
      <c r="D27" s="34"/>
      <c r="E27" s="34"/>
      <c r="F27" s="34"/>
      <c r="G27" s="34"/>
      <c r="H27" s="34"/>
      <c r="I27" s="34"/>
      <c r="J27" s="125" t="str">
        <f t="shared" si="1"/>
        <v/>
      </c>
      <c r="L27" s="51" t="str">
        <f t="shared" si="2"/>
        <v/>
      </c>
    </row>
    <row r="28" spans="4:12" x14ac:dyDescent="0.25">
      <c r="D28" s="34"/>
      <c r="E28" s="34"/>
      <c r="F28" s="34"/>
      <c r="G28" s="34"/>
      <c r="H28" s="34"/>
      <c r="I28" s="34"/>
      <c r="J28" s="126" t="str">
        <f t="shared" si="1"/>
        <v/>
      </c>
      <c r="L28" s="51" t="str">
        <f t="shared" si="2"/>
        <v/>
      </c>
    </row>
    <row r="29" spans="4:12" x14ac:dyDescent="0.25">
      <c r="D29" s="34"/>
      <c r="E29" s="34"/>
      <c r="F29" s="34"/>
      <c r="G29" s="34"/>
      <c r="H29" s="34"/>
      <c r="I29" s="34"/>
      <c r="J29" s="125" t="str">
        <f t="shared" si="1"/>
        <v/>
      </c>
      <c r="L29" s="51" t="str">
        <f t="shared" si="2"/>
        <v/>
      </c>
    </row>
    <row r="30" spans="4:12" x14ac:dyDescent="0.25">
      <c r="D30" s="34"/>
      <c r="E30" s="34"/>
      <c r="F30" s="34"/>
      <c r="G30" s="34"/>
      <c r="H30" s="34"/>
      <c r="I30" s="34"/>
      <c r="J30" s="126" t="str">
        <f t="shared" si="1"/>
        <v/>
      </c>
      <c r="L30" s="51" t="str">
        <f t="shared" si="2"/>
        <v/>
      </c>
    </row>
    <row r="31" spans="4:12" x14ac:dyDescent="0.25">
      <c r="D31" s="34"/>
      <c r="E31" s="34"/>
      <c r="F31" s="34"/>
      <c r="G31" s="34"/>
      <c r="H31" s="34"/>
      <c r="I31" s="34"/>
      <c r="J31" s="125" t="str">
        <f t="shared" si="1"/>
        <v/>
      </c>
      <c r="L31" s="51" t="str">
        <f t="shared" si="2"/>
        <v/>
      </c>
    </row>
    <row r="32" spans="4:12" x14ac:dyDescent="0.25">
      <c r="D32" s="34"/>
      <c r="E32" s="34"/>
      <c r="F32" s="34"/>
      <c r="G32" s="34"/>
      <c r="H32" s="34"/>
      <c r="I32" s="34"/>
      <c r="J32" s="126" t="str">
        <f t="shared" si="1"/>
        <v/>
      </c>
      <c r="L32" s="51" t="str">
        <f t="shared" si="2"/>
        <v/>
      </c>
    </row>
    <row r="33" spans="4:12" x14ac:dyDescent="0.25">
      <c r="D33" s="34"/>
      <c r="E33" s="34"/>
      <c r="F33" s="34"/>
      <c r="G33" s="34"/>
      <c r="H33" s="34"/>
      <c r="I33" s="34"/>
      <c r="J33" s="125" t="str">
        <f t="shared" si="1"/>
        <v/>
      </c>
      <c r="L33" s="51" t="str">
        <f t="shared" si="2"/>
        <v/>
      </c>
    </row>
    <row r="34" spans="4:12" x14ac:dyDescent="0.25">
      <c r="D34" s="34"/>
      <c r="E34" s="34"/>
      <c r="F34" s="34"/>
      <c r="G34" s="34"/>
      <c r="H34" s="34"/>
      <c r="I34" s="34"/>
      <c r="J34" s="126" t="str">
        <f t="shared" si="1"/>
        <v/>
      </c>
      <c r="L34" s="51" t="str">
        <f t="shared" si="2"/>
        <v/>
      </c>
    </row>
    <row r="35" spans="4:12" x14ac:dyDescent="0.25">
      <c r="D35" s="34"/>
      <c r="E35" s="34"/>
      <c r="F35" s="34"/>
      <c r="G35" s="34"/>
      <c r="H35" s="34"/>
      <c r="I35" s="34"/>
      <c r="J35" s="125" t="str">
        <f t="shared" si="1"/>
        <v/>
      </c>
      <c r="L35" s="51" t="str">
        <f t="shared" si="2"/>
        <v/>
      </c>
    </row>
    <row r="36" spans="4:12" x14ac:dyDescent="0.25">
      <c r="D36" s="34"/>
      <c r="E36" s="34"/>
      <c r="F36" s="34"/>
      <c r="G36" s="34"/>
      <c r="H36" s="34"/>
      <c r="I36" s="34"/>
      <c r="J36" s="126" t="str">
        <f t="shared" si="1"/>
        <v/>
      </c>
      <c r="L36" s="51" t="str">
        <f t="shared" si="2"/>
        <v/>
      </c>
    </row>
    <row r="37" spans="4:12" x14ac:dyDescent="0.25">
      <c r="D37" s="34"/>
      <c r="E37" s="34"/>
      <c r="F37" s="34"/>
      <c r="G37" s="34"/>
      <c r="H37" s="34"/>
      <c r="I37" s="34"/>
      <c r="J37" s="125" t="str">
        <f t="shared" si="1"/>
        <v/>
      </c>
      <c r="L37" s="51" t="str">
        <f t="shared" si="2"/>
        <v/>
      </c>
    </row>
    <row r="38" spans="4:12" x14ac:dyDescent="0.25">
      <c r="D38" s="34"/>
      <c r="E38" s="34"/>
      <c r="F38" s="34"/>
      <c r="G38" s="34"/>
      <c r="H38" s="34"/>
      <c r="I38" s="34"/>
      <c r="J38" s="126" t="str">
        <f t="shared" si="1"/>
        <v/>
      </c>
      <c r="L38" s="51" t="str">
        <f t="shared" si="2"/>
        <v/>
      </c>
    </row>
    <row r="39" spans="4:12" x14ac:dyDescent="0.25">
      <c r="D39" s="34"/>
      <c r="E39" s="34"/>
      <c r="F39" s="34"/>
      <c r="G39" s="34"/>
      <c r="H39" s="34"/>
      <c r="I39" s="34"/>
      <c r="J39" s="125" t="str">
        <f t="shared" si="1"/>
        <v/>
      </c>
      <c r="L39" s="51" t="str">
        <f t="shared" si="2"/>
        <v/>
      </c>
    </row>
    <row r="40" spans="4:12" x14ac:dyDescent="0.25">
      <c r="D40" s="34"/>
      <c r="E40" s="34"/>
      <c r="F40" s="34"/>
      <c r="G40" s="34"/>
      <c r="H40" s="34"/>
      <c r="I40" s="34"/>
      <c r="J40" s="126" t="str">
        <f t="shared" si="1"/>
        <v/>
      </c>
      <c r="L40" s="51" t="str">
        <f t="shared" si="2"/>
        <v/>
      </c>
    </row>
    <row r="41" spans="4:12" x14ac:dyDescent="0.25">
      <c r="D41" s="34"/>
      <c r="E41" s="34"/>
      <c r="F41" s="34"/>
      <c r="G41" s="34"/>
      <c r="H41" s="34"/>
      <c r="I41" s="34"/>
      <c r="J41" s="125" t="str">
        <f t="shared" si="1"/>
        <v/>
      </c>
      <c r="L41" s="51" t="str">
        <f t="shared" si="2"/>
        <v/>
      </c>
    </row>
    <row r="42" spans="4:12" x14ac:dyDescent="0.25">
      <c r="D42" s="34"/>
      <c r="E42" s="34"/>
      <c r="F42" s="34"/>
      <c r="G42" s="34"/>
      <c r="H42" s="34"/>
      <c r="I42" s="34"/>
      <c r="J42" s="126" t="str">
        <f t="shared" si="1"/>
        <v/>
      </c>
      <c r="L42" s="51" t="str">
        <f t="shared" si="2"/>
        <v/>
      </c>
    </row>
    <row r="43" spans="4:12" x14ac:dyDescent="0.25">
      <c r="D43" s="34"/>
      <c r="E43" s="34"/>
      <c r="F43" s="34"/>
      <c r="G43" s="34"/>
      <c r="H43" s="34"/>
      <c r="I43" s="34"/>
      <c r="J43" s="125" t="str">
        <f t="shared" si="1"/>
        <v/>
      </c>
      <c r="L43" s="51" t="str">
        <f t="shared" si="2"/>
        <v/>
      </c>
    </row>
    <row r="44" spans="4:12" x14ac:dyDescent="0.25">
      <c r="D44" s="34"/>
      <c r="E44" s="34"/>
      <c r="F44" s="34"/>
      <c r="G44" s="34"/>
      <c r="H44" s="34"/>
      <c r="I44" s="34"/>
      <c r="J44" s="126" t="str">
        <f t="shared" si="1"/>
        <v/>
      </c>
      <c r="L44" s="51" t="str">
        <f t="shared" si="2"/>
        <v/>
      </c>
    </row>
    <row r="45" spans="4:12" x14ac:dyDescent="0.25">
      <c r="D45" s="34"/>
      <c r="E45" s="34"/>
      <c r="F45" s="34"/>
      <c r="G45" s="34"/>
      <c r="H45" s="34"/>
      <c r="I45" s="34"/>
      <c r="J45" s="125" t="str">
        <f t="shared" si="1"/>
        <v/>
      </c>
      <c r="L45" s="51" t="str">
        <f t="shared" si="2"/>
        <v/>
      </c>
    </row>
    <row r="46" spans="4:12" x14ac:dyDescent="0.25">
      <c r="D46" s="34"/>
      <c r="E46" s="34"/>
      <c r="F46" s="34"/>
      <c r="G46" s="34"/>
      <c r="H46" s="34"/>
      <c r="I46" s="34"/>
      <c r="J46" s="126" t="str">
        <f t="shared" si="1"/>
        <v/>
      </c>
      <c r="L46" s="51" t="str">
        <f t="shared" si="2"/>
        <v/>
      </c>
    </row>
    <row r="47" spans="4:12" x14ac:dyDescent="0.25">
      <c r="D47" s="34"/>
      <c r="E47" s="34"/>
      <c r="F47" s="34"/>
      <c r="G47" s="34"/>
      <c r="H47" s="34"/>
      <c r="I47" s="34"/>
      <c r="J47" s="125" t="str">
        <f t="shared" si="1"/>
        <v/>
      </c>
      <c r="L47" s="51" t="str">
        <f t="shared" si="2"/>
        <v/>
      </c>
    </row>
    <row r="48" spans="4:12" x14ac:dyDescent="0.25">
      <c r="D48" s="34"/>
      <c r="E48" s="34"/>
      <c r="F48" s="34"/>
      <c r="G48" s="34"/>
      <c r="H48" s="34"/>
      <c r="I48" s="34"/>
      <c r="J48" s="126" t="str">
        <f t="shared" si="1"/>
        <v/>
      </c>
      <c r="L48" s="51" t="str">
        <f t="shared" si="2"/>
        <v/>
      </c>
    </row>
    <row r="49" spans="4:12" x14ac:dyDescent="0.25">
      <c r="D49" s="34"/>
      <c r="E49" s="34"/>
      <c r="F49" s="34"/>
      <c r="G49" s="34"/>
      <c r="H49" s="34"/>
      <c r="I49" s="34"/>
      <c r="J49" s="125" t="str">
        <f t="shared" si="1"/>
        <v/>
      </c>
      <c r="L49" s="51" t="str">
        <f t="shared" si="2"/>
        <v/>
      </c>
    </row>
    <row r="50" spans="4:12" x14ac:dyDescent="0.25">
      <c r="D50" s="34"/>
      <c r="E50" s="34"/>
      <c r="F50" s="34"/>
      <c r="G50" s="34"/>
      <c r="H50" s="34"/>
      <c r="I50" s="34"/>
      <c r="J50" s="126" t="str">
        <f t="shared" si="1"/>
        <v/>
      </c>
      <c r="L50" s="51" t="str">
        <f t="shared" si="2"/>
        <v/>
      </c>
    </row>
    <row r="51" spans="4:12" x14ac:dyDescent="0.25">
      <c r="D51" s="34"/>
      <c r="E51" s="34"/>
      <c r="F51" s="34"/>
      <c r="G51" s="34"/>
      <c r="H51" s="34"/>
      <c r="I51" s="34"/>
      <c r="J51" s="125" t="str">
        <f t="shared" si="1"/>
        <v/>
      </c>
      <c r="L51" s="51" t="str">
        <f t="shared" si="2"/>
        <v/>
      </c>
    </row>
    <row r="52" spans="4:12" x14ac:dyDescent="0.25">
      <c r="D52" s="34"/>
      <c r="E52" s="34"/>
      <c r="F52" s="34"/>
      <c r="G52" s="34"/>
      <c r="H52" s="34"/>
      <c r="I52" s="34"/>
      <c r="J52" s="126" t="str">
        <f t="shared" si="1"/>
        <v/>
      </c>
      <c r="L52" s="51" t="str">
        <f t="shared" si="2"/>
        <v/>
      </c>
    </row>
    <row r="53" spans="4:12" x14ac:dyDescent="0.25">
      <c r="D53" s="34"/>
      <c r="E53" s="34"/>
      <c r="F53" s="34"/>
      <c r="G53" s="34"/>
      <c r="H53" s="34"/>
      <c r="I53" s="34"/>
      <c r="J53" s="125" t="str">
        <f t="shared" si="1"/>
        <v/>
      </c>
      <c r="L53" s="51" t="str">
        <f t="shared" si="2"/>
        <v/>
      </c>
    </row>
    <row r="54" spans="4:12" x14ac:dyDescent="0.25">
      <c r="D54" s="34"/>
      <c r="E54" s="34"/>
      <c r="F54" s="34"/>
      <c r="G54" s="34"/>
      <c r="H54" s="34"/>
      <c r="I54" s="34"/>
      <c r="J54" s="126" t="str">
        <f t="shared" si="1"/>
        <v/>
      </c>
      <c r="L54" s="51" t="str">
        <f t="shared" si="2"/>
        <v/>
      </c>
    </row>
    <row r="55" spans="4:12" x14ac:dyDescent="0.25">
      <c r="D55" s="34"/>
      <c r="E55" s="34"/>
      <c r="F55" s="34"/>
      <c r="G55" s="34"/>
      <c r="H55" s="34"/>
      <c r="I55" s="34"/>
      <c r="J55" s="125" t="str">
        <f t="shared" si="1"/>
        <v/>
      </c>
      <c r="L55" s="51" t="str">
        <f t="shared" si="2"/>
        <v/>
      </c>
    </row>
    <row r="56" spans="4:12" x14ac:dyDescent="0.25">
      <c r="D56" s="34"/>
      <c r="E56" s="34"/>
      <c r="F56" s="34"/>
      <c r="G56" s="34"/>
      <c r="H56" s="34"/>
      <c r="I56" s="34"/>
      <c r="J56" s="126" t="str">
        <f t="shared" si="1"/>
        <v/>
      </c>
      <c r="L56" s="51" t="str">
        <f t="shared" si="2"/>
        <v/>
      </c>
    </row>
    <row r="57" spans="4:12" x14ac:dyDescent="0.25">
      <c r="D57" s="34"/>
      <c r="E57" s="34"/>
      <c r="F57" s="34"/>
      <c r="G57" s="34"/>
      <c r="H57" s="34"/>
      <c r="I57" s="34"/>
      <c r="J57" s="125" t="str">
        <f t="shared" si="1"/>
        <v/>
      </c>
      <c r="L57" s="51" t="str">
        <f t="shared" si="2"/>
        <v/>
      </c>
    </row>
    <row r="58" spans="4:12" x14ac:dyDescent="0.25">
      <c r="D58" s="34"/>
      <c r="E58" s="34"/>
      <c r="F58" s="34"/>
      <c r="G58" s="34"/>
      <c r="H58" s="34"/>
      <c r="I58" s="34"/>
      <c r="J58" s="126" t="str">
        <f t="shared" si="1"/>
        <v/>
      </c>
      <c r="L58" s="51" t="str">
        <f t="shared" si="2"/>
        <v/>
      </c>
    </row>
    <row r="59" spans="4:12" x14ac:dyDescent="0.25">
      <c r="D59" s="34"/>
      <c r="E59" s="34"/>
      <c r="F59" s="34"/>
      <c r="G59" s="34"/>
      <c r="H59" s="34"/>
      <c r="I59" s="34"/>
      <c r="J59" s="125" t="str">
        <f t="shared" si="1"/>
        <v/>
      </c>
      <c r="L59" s="51" t="str">
        <f t="shared" si="2"/>
        <v/>
      </c>
    </row>
    <row r="60" spans="4:12" x14ac:dyDescent="0.25">
      <c r="D60" s="34"/>
      <c r="E60" s="34"/>
      <c r="F60" s="34"/>
      <c r="G60" s="34"/>
      <c r="H60" s="34"/>
      <c r="I60" s="34"/>
      <c r="J60" s="126" t="str">
        <f t="shared" si="1"/>
        <v/>
      </c>
      <c r="L60" s="51" t="str">
        <f t="shared" si="2"/>
        <v/>
      </c>
    </row>
    <row r="61" spans="4:12" x14ac:dyDescent="0.25">
      <c r="D61" s="34"/>
      <c r="E61" s="34"/>
      <c r="F61" s="34"/>
      <c r="G61" s="34"/>
      <c r="H61" s="34"/>
      <c r="I61" s="34"/>
      <c r="J61" s="125" t="str">
        <f t="shared" si="1"/>
        <v/>
      </c>
      <c r="L61" s="51" t="str">
        <f t="shared" si="2"/>
        <v/>
      </c>
    </row>
    <row r="62" spans="4:12" x14ac:dyDescent="0.25">
      <c r="D62" s="34"/>
      <c r="E62" s="34"/>
      <c r="F62" s="34"/>
      <c r="G62" s="34"/>
      <c r="H62" s="34"/>
      <c r="I62" s="34"/>
      <c r="J62" s="126" t="str">
        <f t="shared" si="1"/>
        <v/>
      </c>
      <c r="L62" s="51" t="str">
        <f t="shared" si="2"/>
        <v/>
      </c>
    </row>
    <row r="63" spans="4:12" x14ac:dyDescent="0.25">
      <c r="D63" s="34"/>
      <c r="E63" s="34"/>
      <c r="F63" s="34"/>
      <c r="G63" s="34"/>
      <c r="H63" s="34"/>
      <c r="I63" s="34"/>
      <c r="J63" s="125" t="str">
        <f t="shared" si="1"/>
        <v/>
      </c>
      <c r="L63" s="51" t="str">
        <f t="shared" si="2"/>
        <v/>
      </c>
    </row>
    <row r="64" spans="4:12" x14ac:dyDescent="0.25">
      <c r="D64" s="34"/>
      <c r="E64" s="34"/>
      <c r="F64" s="34"/>
      <c r="G64" s="34"/>
      <c r="H64" s="34"/>
      <c r="I64" s="34"/>
      <c r="J64" s="126" t="str">
        <f t="shared" si="1"/>
        <v/>
      </c>
      <c r="L64" s="51" t="str">
        <f t="shared" si="2"/>
        <v/>
      </c>
    </row>
    <row r="65" spans="4:12" x14ac:dyDescent="0.25">
      <c r="D65" s="34"/>
      <c r="E65" s="34"/>
      <c r="F65" s="34"/>
      <c r="G65" s="34"/>
      <c r="H65" s="34"/>
      <c r="I65" s="34"/>
      <c r="J65" s="125" t="str">
        <f t="shared" si="1"/>
        <v/>
      </c>
      <c r="L65" s="51" t="str">
        <f t="shared" si="2"/>
        <v/>
      </c>
    </row>
    <row r="66" spans="4:12" x14ac:dyDescent="0.25">
      <c r="D66" s="34"/>
      <c r="E66" s="34"/>
      <c r="F66" s="34"/>
      <c r="G66" s="34"/>
      <c r="H66" s="34"/>
      <c r="I66" s="34"/>
      <c r="J66" s="126" t="str">
        <f t="shared" si="1"/>
        <v/>
      </c>
      <c r="L66" s="51" t="str">
        <f t="shared" si="2"/>
        <v/>
      </c>
    </row>
    <row r="67" spans="4:12" x14ac:dyDescent="0.25">
      <c r="D67" s="34"/>
      <c r="E67" s="34"/>
      <c r="F67" s="34"/>
      <c r="G67" s="34"/>
      <c r="H67" s="34"/>
      <c r="I67" s="34"/>
      <c r="J67" s="125" t="str">
        <f t="shared" ref="J67:J130" si="3">IF(ABS(D67+E67+F67+G67+H67-I67)&lt; ABS(1),"","x")</f>
        <v/>
      </c>
      <c r="L67" s="51" t="str">
        <f t="shared" ref="L67:L100" si="4">IF(AND(ABS(D67+E67+F67+I67)&gt;0,OR(ISBLANK(A67),ISBLANK(B67),ISBLANK(C67))),"Please fill all fields","")</f>
        <v/>
      </c>
    </row>
    <row r="68" spans="4:12" x14ac:dyDescent="0.25">
      <c r="D68" s="34"/>
      <c r="E68" s="34"/>
      <c r="F68" s="34"/>
      <c r="G68" s="34"/>
      <c r="H68" s="34"/>
      <c r="I68" s="34"/>
      <c r="J68" s="126" t="str">
        <f t="shared" si="3"/>
        <v/>
      </c>
      <c r="L68" s="51" t="str">
        <f t="shared" si="4"/>
        <v/>
      </c>
    </row>
    <row r="69" spans="4:12" x14ac:dyDescent="0.25">
      <c r="D69" s="34"/>
      <c r="E69" s="34"/>
      <c r="F69" s="34"/>
      <c r="G69" s="34"/>
      <c r="H69" s="34"/>
      <c r="I69" s="34"/>
      <c r="J69" s="125" t="str">
        <f t="shared" si="3"/>
        <v/>
      </c>
      <c r="L69" s="51" t="str">
        <f t="shared" si="4"/>
        <v/>
      </c>
    </row>
    <row r="70" spans="4:12" x14ac:dyDescent="0.25">
      <c r="D70" s="34"/>
      <c r="E70" s="34"/>
      <c r="F70" s="34"/>
      <c r="G70" s="34"/>
      <c r="H70" s="34"/>
      <c r="I70" s="34"/>
      <c r="J70" s="126" t="str">
        <f t="shared" si="3"/>
        <v/>
      </c>
      <c r="L70" s="51" t="str">
        <f t="shared" si="4"/>
        <v/>
      </c>
    </row>
    <row r="71" spans="4:12" x14ac:dyDescent="0.25">
      <c r="D71" s="34"/>
      <c r="E71" s="34"/>
      <c r="F71" s="34"/>
      <c r="G71" s="34"/>
      <c r="H71" s="34"/>
      <c r="I71" s="34"/>
      <c r="J71" s="125" t="str">
        <f t="shared" si="3"/>
        <v/>
      </c>
      <c r="L71" s="51" t="str">
        <f t="shared" si="4"/>
        <v/>
      </c>
    </row>
    <row r="72" spans="4:12" x14ac:dyDescent="0.25">
      <c r="D72" s="34"/>
      <c r="E72" s="34"/>
      <c r="F72" s="34"/>
      <c r="G72" s="34"/>
      <c r="H72" s="34"/>
      <c r="I72" s="34"/>
      <c r="J72" s="126" t="str">
        <f t="shared" si="3"/>
        <v/>
      </c>
      <c r="L72" s="51" t="str">
        <f t="shared" si="4"/>
        <v/>
      </c>
    </row>
    <row r="73" spans="4:12" x14ac:dyDescent="0.25">
      <c r="D73" s="34"/>
      <c r="E73" s="34"/>
      <c r="F73" s="34"/>
      <c r="G73" s="34"/>
      <c r="H73" s="34"/>
      <c r="I73" s="34"/>
      <c r="J73" s="125" t="str">
        <f t="shared" si="3"/>
        <v/>
      </c>
      <c r="L73" s="51" t="str">
        <f t="shared" si="4"/>
        <v/>
      </c>
    </row>
    <row r="74" spans="4:12" x14ac:dyDescent="0.25">
      <c r="D74" s="34"/>
      <c r="E74" s="34"/>
      <c r="F74" s="34"/>
      <c r="G74" s="34"/>
      <c r="H74" s="34"/>
      <c r="I74" s="34"/>
      <c r="J74" s="126" t="str">
        <f t="shared" si="3"/>
        <v/>
      </c>
      <c r="L74" s="51" t="str">
        <f t="shared" si="4"/>
        <v/>
      </c>
    </row>
    <row r="75" spans="4:12" x14ac:dyDescent="0.25">
      <c r="D75" s="34"/>
      <c r="E75" s="34"/>
      <c r="F75" s="34"/>
      <c r="G75" s="34"/>
      <c r="H75" s="34"/>
      <c r="I75" s="34"/>
      <c r="J75" s="125" t="str">
        <f t="shared" si="3"/>
        <v/>
      </c>
      <c r="L75" s="51" t="str">
        <f t="shared" si="4"/>
        <v/>
      </c>
    </row>
    <row r="76" spans="4:12" x14ac:dyDescent="0.25">
      <c r="D76" s="34"/>
      <c r="E76" s="34"/>
      <c r="F76" s="34"/>
      <c r="G76" s="34"/>
      <c r="H76" s="34"/>
      <c r="I76" s="34"/>
      <c r="J76" s="126" t="str">
        <f t="shared" si="3"/>
        <v/>
      </c>
      <c r="L76" s="51" t="str">
        <f t="shared" si="4"/>
        <v/>
      </c>
    </row>
    <row r="77" spans="4:12" x14ac:dyDescent="0.25">
      <c r="D77" s="34"/>
      <c r="E77" s="34"/>
      <c r="F77" s="34"/>
      <c r="G77" s="34"/>
      <c r="H77" s="34"/>
      <c r="I77" s="34"/>
      <c r="J77" s="125" t="str">
        <f t="shared" si="3"/>
        <v/>
      </c>
      <c r="L77" s="51" t="str">
        <f t="shared" si="4"/>
        <v/>
      </c>
    </row>
    <row r="78" spans="4:12" x14ac:dyDescent="0.25">
      <c r="D78" s="34"/>
      <c r="E78" s="34"/>
      <c r="F78" s="34"/>
      <c r="G78" s="34"/>
      <c r="H78" s="34"/>
      <c r="I78" s="34"/>
      <c r="J78" s="126" t="str">
        <f t="shared" si="3"/>
        <v/>
      </c>
      <c r="L78" s="51" t="str">
        <f t="shared" si="4"/>
        <v/>
      </c>
    </row>
    <row r="79" spans="4:12" x14ac:dyDescent="0.25">
      <c r="D79" s="34"/>
      <c r="E79" s="34"/>
      <c r="F79" s="34"/>
      <c r="G79" s="34"/>
      <c r="H79" s="34"/>
      <c r="I79" s="34"/>
      <c r="J79" s="125" t="str">
        <f t="shared" si="3"/>
        <v/>
      </c>
      <c r="L79" s="51" t="str">
        <f t="shared" si="4"/>
        <v/>
      </c>
    </row>
    <row r="80" spans="4:12" x14ac:dyDescent="0.25">
      <c r="D80" s="34"/>
      <c r="E80" s="34"/>
      <c r="F80" s="34"/>
      <c r="G80" s="34"/>
      <c r="H80" s="34"/>
      <c r="I80" s="34"/>
      <c r="J80" s="126" t="str">
        <f t="shared" si="3"/>
        <v/>
      </c>
      <c r="L80" s="51" t="str">
        <f t="shared" si="4"/>
        <v/>
      </c>
    </row>
    <row r="81" spans="4:12" x14ac:dyDescent="0.25">
      <c r="D81" s="34"/>
      <c r="E81" s="34"/>
      <c r="F81" s="34"/>
      <c r="G81" s="34"/>
      <c r="H81" s="34"/>
      <c r="I81" s="34"/>
      <c r="J81" s="125" t="str">
        <f t="shared" si="3"/>
        <v/>
      </c>
      <c r="L81" s="51" t="str">
        <f t="shared" si="4"/>
        <v/>
      </c>
    </row>
    <row r="82" spans="4:12" x14ac:dyDescent="0.25">
      <c r="D82" s="34"/>
      <c r="E82" s="34"/>
      <c r="F82" s="34"/>
      <c r="G82" s="34"/>
      <c r="H82" s="34"/>
      <c r="I82" s="34"/>
      <c r="J82" s="126" t="str">
        <f t="shared" si="3"/>
        <v/>
      </c>
      <c r="L82" s="51" t="str">
        <f t="shared" si="4"/>
        <v/>
      </c>
    </row>
    <row r="83" spans="4:12" x14ac:dyDescent="0.25">
      <c r="D83" s="34"/>
      <c r="E83" s="34"/>
      <c r="F83" s="34"/>
      <c r="G83" s="34"/>
      <c r="H83" s="34"/>
      <c r="I83" s="34"/>
      <c r="J83" s="125" t="str">
        <f t="shared" si="3"/>
        <v/>
      </c>
      <c r="L83" s="51" t="str">
        <f t="shared" si="4"/>
        <v/>
      </c>
    </row>
    <row r="84" spans="4:12" x14ac:dyDescent="0.25">
      <c r="D84" s="34"/>
      <c r="E84" s="34"/>
      <c r="F84" s="34"/>
      <c r="G84" s="34"/>
      <c r="H84" s="34"/>
      <c r="I84" s="34"/>
      <c r="J84" s="126" t="str">
        <f t="shared" si="3"/>
        <v/>
      </c>
      <c r="L84" s="51" t="str">
        <f t="shared" si="4"/>
        <v/>
      </c>
    </row>
    <row r="85" spans="4:12" x14ac:dyDescent="0.25">
      <c r="D85" s="34"/>
      <c r="E85" s="34"/>
      <c r="F85" s="34"/>
      <c r="G85" s="34"/>
      <c r="H85" s="34"/>
      <c r="I85" s="34"/>
      <c r="J85" s="125" t="str">
        <f t="shared" si="3"/>
        <v/>
      </c>
      <c r="L85" s="51" t="str">
        <f t="shared" si="4"/>
        <v/>
      </c>
    </row>
    <row r="86" spans="4:12" x14ac:dyDescent="0.25">
      <c r="D86" s="34"/>
      <c r="E86" s="34"/>
      <c r="F86" s="34"/>
      <c r="G86" s="34"/>
      <c r="H86" s="34"/>
      <c r="I86" s="34"/>
      <c r="J86" s="126" t="str">
        <f t="shared" si="3"/>
        <v/>
      </c>
      <c r="L86" s="51" t="str">
        <f t="shared" si="4"/>
        <v/>
      </c>
    </row>
    <row r="87" spans="4:12" x14ac:dyDescent="0.25">
      <c r="D87" s="34"/>
      <c r="E87" s="34"/>
      <c r="F87" s="34"/>
      <c r="G87" s="34"/>
      <c r="H87" s="34"/>
      <c r="I87" s="34"/>
      <c r="J87" s="125" t="str">
        <f t="shared" si="3"/>
        <v/>
      </c>
      <c r="L87" s="51" t="str">
        <f t="shared" si="4"/>
        <v/>
      </c>
    </row>
    <row r="88" spans="4:12" x14ac:dyDescent="0.25">
      <c r="D88" s="34"/>
      <c r="E88" s="34"/>
      <c r="F88" s="34"/>
      <c r="G88" s="34"/>
      <c r="H88" s="34"/>
      <c r="I88" s="34"/>
      <c r="J88" s="126" t="str">
        <f t="shared" si="3"/>
        <v/>
      </c>
      <c r="L88" s="51" t="str">
        <f t="shared" si="4"/>
        <v/>
      </c>
    </row>
    <row r="89" spans="4:12" x14ac:dyDescent="0.25">
      <c r="D89" s="34"/>
      <c r="E89" s="34"/>
      <c r="F89" s="34"/>
      <c r="G89" s="34"/>
      <c r="H89" s="34"/>
      <c r="I89" s="34"/>
      <c r="J89" s="125" t="str">
        <f t="shared" si="3"/>
        <v/>
      </c>
      <c r="L89" s="51" t="str">
        <f t="shared" si="4"/>
        <v/>
      </c>
    </row>
    <row r="90" spans="4:12" x14ac:dyDescent="0.25">
      <c r="D90" s="34"/>
      <c r="E90" s="34"/>
      <c r="F90" s="34"/>
      <c r="G90" s="34"/>
      <c r="H90" s="34"/>
      <c r="I90" s="34"/>
      <c r="J90" s="126" t="str">
        <f t="shared" si="3"/>
        <v/>
      </c>
      <c r="L90" s="51" t="str">
        <f t="shared" si="4"/>
        <v/>
      </c>
    </row>
    <row r="91" spans="4:12" x14ac:dyDescent="0.25">
      <c r="D91" s="34"/>
      <c r="E91" s="34"/>
      <c r="F91" s="34"/>
      <c r="G91" s="34"/>
      <c r="H91" s="34"/>
      <c r="I91" s="34"/>
      <c r="J91" s="125" t="str">
        <f t="shared" si="3"/>
        <v/>
      </c>
      <c r="L91" s="51" t="str">
        <f t="shared" si="4"/>
        <v/>
      </c>
    </row>
    <row r="92" spans="4:12" x14ac:dyDescent="0.25">
      <c r="D92" s="34"/>
      <c r="E92" s="34"/>
      <c r="F92" s="34"/>
      <c r="G92" s="34"/>
      <c r="H92" s="34"/>
      <c r="I92" s="34"/>
      <c r="J92" s="126" t="str">
        <f t="shared" si="3"/>
        <v/>
      </c>
      <c r="L92" s="51" t="str">
        <f t="shared" si="4"/>
        <v/>
      </c>
    </row>
    <row r="93" spans="4:12" x14ac:dyDescent="0.25">
      <c r="D93" s="34"/>
      <c r="E93" s="34"/>
      <c r="F93" s="34"/>
      <c r="G93" s="34"/>
      <c r="H93" s="34"/>
      <c r="I93" s="34"/>
      <c r="J93" s="125" t="str">
        <f t="shared" si="3"/>
        <v/>
      </c>
      <c r="L93" s="51" t="str">
        <f t="shared" si="4"/>
        <v/>
      </c>
    </row>
    <row r="94" spans="4:12" x14ac:dyDescent="0.25">
      <c r="D94" s="34"/>
      <c r="E94" s="34"/>
      <c r="F94" s="34"/>
      <c r="G94" s="34"/>
      <c r="H94" s="34"/>
      <c r="I94" s="34"/>
      <c r="J94" s="126" t="str">
        <f t="shared" si="3"/>
        <v/>
      </c>
      <c r="L94" s="51" t="str">
        <f t="shared" si="4"/>
        <v/>
      </c>
    </row>
    <row r="95" spans="4:12" x14ac:dyDescent="0.25">
      <c r="D95" s="34"/>
      <c r="E95" s="34"/>
      <c r="F95" s="34"/>
      <c r="G95" s="34"/>
      <c r="H95" s="34"/>
      <c r="I95" s="34"/>
      <c r="J95" s="125" t="str">
        <f t="shared" si="3"/>
        <v/>
      </c>
      <c r="L95" s="51" t="str">
        <f t="shared" si="4"/>
        <v/>
      </c>
    </row>
    <row r="96" spans="4:12" x14ac:dyDescent="0.25">
      <c r="D96" s="34"/>
      <c r="E96" s="34"/>
      <c r="F96" s="34"/>
      <c r="G96" s="34"/>
      <c r="H96" s="34"/>
      <c r="I96" s="34"/>
      <c r="J96" s="126" t="str">
        <f t="shared" si="3"/>
        <v/>
      </c>
      <c r="L96" s="51" t="str">
        <f t="shared" si="4"/>
        <v/>
      </c>
    </row>
    <row r="97" spans="4:12" x14ac:dyDescent="0.25">
      <c r="D97" s="34"/>
      <c r="E97" s="34"/>
      <c r="F97" s="34"/>
      <c r="G97" s="34"/>
      <c r="H97" s="34"/>
      <c r="I97" s="34"/>
      <c r="J97" s="125" t="str">
        <f t="shared" si="3"/>
        <v/>
      </c>
      <c r="L97" s="51" t="str">
        <f t="shared" si="4"/>
        <v/>
      </c>
    </row>
    <row r="98" spans="4:12" x14ac:dyDescent="0.25">
      <c r="D98" s="34"/>
      <c r="E98" s="34"/>
      <c r="F98" s="34"/>
      <c r="G98" s="34"/>
      <c r="H98" s="34"/>
      <c r="I98" s="34"/>
      <c r="J98" s="126" t="str">
        <f t="shared" si="3"/>
        <v/>
      </c>
      <c r="L98" s="51" t="str">
        <f t="shared" si="4"/>
        <v/>
      </c>
    </row>
    <row r="99" spans="4:12" x14ac:dyDescent="0.25">
      <c r="D99" s="34"/>
      <c r="E99" s="34"/>
      <c r="F99" s="34"/>
      <c r="G99" s="34"/>
      <c r="H99" s="34"/>
      <c r="I99" s="34"/>
      <c r="J99" s="125" t="str">
        <f t="shared" si="3"/>
        <v/>
      </c>
      <c r="L99" s="51" t="str">
        <f t="shared" si="4"/>
        <v/>
      </c>
    </row>
    <row r="100" spans="4:12" x14ac:dyDescent="0.25">
      <c r="D100" s="34"/>
      <c r="E100" s="34"/>
      <c r="F100" s="34"/>
      <c r="G100" s="34"/>
      <c r="H100" s="34"/>
      <c r="I100" s="34"/>
      <c r="J100" s="126" t="str">
        <f t="shared" si="3"/>
        <v/>
      </c>
      <c r="L100" s="51" t="str">
        <f t="shared" si="4"/>
        <v/>
      </c>
    </row>
    <row r="101" spans="4:12" x14ac:dyDescent="0.25">
      <c r="D101" s="34"/>
      <c r="E101" s="34"/>
      <c r="F101" s="34"/>
      <c r="G101" s="34"/>
      <c r="H101" s="34"/>
      <c r="I101" s="34"/>
      <c r="J101" s="125" t="str">
        <f t="shared" si="3"/>
        <v/>
      </c>
      <c r="L101" s="51" t="str">
        <f t="shared" ref="L101:L130" si="5">IF(AND(ABS(D221+E221+F221+I221)&gt;0,OR(ISBLANK(A221),ISBLANK(B221),ISBLANK(C221))),"Please fill all fields","")</f>
        <v/>
      </c>
    </row>
    <row r="102" spans="4:12" x14ac:dyDescent="0.25">
      <c r="D102" s="34"/>
      <c r="E102" s="34"/>
      <c r="F102" s="34"/>
      <c r="G102" s="34"/>
      <c r="H102" s="34"/>
      <c r="I102" s="34"/>
      <c r="J102" s="126" t="str">
        <f t="shared" si="3"/>
        <v/>
      </c>
      <c r="L102" s="51" t="str">
        <f t="shared" si="5"/>
        <v/>
      </c>
    </row>
    <row r="103" spans="4:12" x14ac:dyDescent="0.25">
      <c r="D103" s="34"/>
      <c r="E103" s="34"/>
      <c r="F103" s="34"/>
      <c r="G103" s="34"/>
      <c r="H103" s="34"/>
      <c r="I103" s="34"/>
      <c r="J103" s="125" t="str">
        <f t="shared" si="3"/>
        <v/>
      </c>
      <c r="L103" s="51" t="str">
        <f t="shared" si="5"/>
        <v/>
      </c>
    </row>
    <row r="104" spans="4:12" x14ac:dyDescent="0.25">
      <c r="D104" s="34"/>
      <c r="E104" s="34"/>
      <c r="F104" s="34"/>
      <c r="G104" s="34"/>
      <c r="H104" s="34"/>
      <c r="I104" s="34"/>
      <c r="J104" s="126" t="str">
        <f t="shared" si="3"/>
        <v/>
      </c>
      <c r="L104" s="51" t="str">
        <f t="shared" si="5"/>
        <v/>
      </c>
    </row>
    <row r="105" spans="4:12" x14ac:dyDescent="0.25">
      <c r="D105" s="34"/>
      <c r="E105" s="34"/>
      <c r="F105" s="34"/>
      <c r="G105" s="34"/>
      <c r="H105" s="34"/>
      <c r="I105" s="34"/>
      <c r="J105" s="125" t="str">
        <f t="shared" si="3"/>
        <v/>
      </c>
      <c r="L105" s="51" t="str">
        <f t="shared" si="5"/>
        <v/>
      </c>
    </row>
    <row r="106" spans="4:12" x14ac:dyDescent="0.25">
      <c r="D106" s="34"/>
      <c r="E106" s="34"/>
      <c r="F106" s="34"/>
      <c r="G106" s="34"/>
      <c r="H106" s="34"/>
      <c r="I106" s="34"/>
      <c r="J106" s="126" t="str">
        <f t="shared" si="3"/>
        <v/>
      </c>
      <c r="L106" s="51" t="str">
        <f t="shared" si="5"/>
        <v/>
      </c>
    </row>
    <row r="107" spans="4:12" x14ac:dyDescent="0.25">
      <c r="D107" s="34"/>
      <c r="E107" s="34"/>
      <c r="F107" s="34"/>
      <c r="G107" s="34"/>
      <c r="H107" s="34"/>
      <c r="I107" s="34"/>
      <c r="J107" s="125" t="str">
        <f t="shared" si="3"/>
        <v/>
      </c>
      <c r="L107" s="51" t="str">
        <f t="shared" si="5"/>
        <v/>
      </c>
    </row>
    <row r="108" spans="4:12" x14ac:dyDescent="0.25">
      <c r="D108" s="34"/>
      <c r="E108" s="34"/>
      <c r="F108" s="34"/>
      <c r="G108" s="34"/>
      <c r="H108" s="34"/>
      <c r="I108" s="34"/>
      <c r="J108" s="126" t="str">
        <f t="shared" si="3"/>
        <v/>
      </c>
      <c r="L108" s="51" t="str">
        <f t="shared" si="5"/>
        <v/>
      </c>
    </row>
    <row r="109" spans="4:12" x14ac:dyDescent="0.25">
      <c r="D109" s="34"/>
      <c r="E109" s="34"/>
      <c r="F109" s="34"/>
      <c r="G109" s="34"/>
      <c r="H109" s="34"/>
      <c r="I109" s="34"/>
      <c r="J109" s="125" t="str">
        <f t="shared" si="3"/>
        <v/>
      </c>
      <c r="L109" s="51" t="str">
        <f t="shared" si="5"/>
        <v/>
      </c>
    </row>
    <row r="110" spans="4:12" x14ac:dyDescent="0.25">
      <c r="D110" s="34"/>
      <c r="E110" s="34"/>
      <c r="F110" s="34"/>
      <c r="G110" s="34"/>
      <c r="H110" s="34"/>
      <c r="I110" s="34"/>
      <c r="J110" s="126" t="str">
        <f t="shared" si="3"/>
        <v/>
      </c>
      <c r="L110" s="51" t="str">
        <f t="shared" si="5"/>
        <v/>
      </c>
    </row>
    <row r="111" spans="4:12" x14ac:dyDescent="0.25">
      <c r="D111" s="34"/>
      <c r="E111" s="34"/>
      <c r="F111" s="34"/>
      <c r="G111" s="34"/>
      <c r="H111" s="34"/>
      <c r="I111" s="34"/>
      <c r="J111" s="125" t="str">
        <f t="shared" si="3"/>
        <v/>
      </c>
      <c r="L111" s="51" t="str">
        <f t="shared" si="5"/>
        <v/>
      </c>
    </row>
    <row r="112" spans="4:12" x14ac:dyDescent="0.25">
      <c r="D112" s="34"/>
      <c r="E112" s="34"/>
      <c r="F112" s="34"/>
      <c r="G112" s="34"/>
      <c r="H112" s="34"/>
      <c r="I112" s="34"/>
      <c r="J112" s="126" t="str">
        <f t="shared" si="3"/>
        <v/>
      </c>
      <c r="L112" s="51" t="str">
        <f t="shared" si="5"/>
        <v/>
      </c>
    </row>
    <row r="113" spans="4:12" x14ac:dyDescent="0.25">
      <c r="D113" s="34"/>
      <c r="E113" s="34"/>
      <c r="F113" s="34"/>
      <c r="G113" s="34"/>
      <c r="H113" s="34"/>
      <c r="I113" s="34"/>
      <c r="J113" s="125" t="str">
        <f t="shared" si="3"/>
        <v/>
      </c>
      <c r="L113" s="51" t="str">
        <f t="shared" si="5"/>
        <v/>
      </c>
    </row>
    <row r="114" spans="4:12" x14ac:dyDescent="0.25">
      <c r="D114" s="34"/>
      <c r="E114" s="34"/>
      <c r="F114" s="34"/>
      <c r="G114" s="34"/>
      <c r="H114" s="34"/>
      <c r="I114" s="34"/>
      <c r="J114" s="126" t="str">
        <f t="shared" si="3"/>
        <v/>
      </c>
      <c r="L114" s="51" t="str">
        <f t="shared" si="5"/>
        <v/>
      </c>
    </row>
    <row r="115" spans="4:12" x14ac:dyDescent="0.25">
      <c r="D115" s="34"/>
      <c r="E115" s="34"/>
      <c r="F115" s="34"/>
      <c r="G115" s="34"/>
      <c r="H115" s="34"/>
      <c r="I115" s="34"/>
      <c r="J115" s="125" t="str">
        <f t="shared" si="3"/>
        <v/>
      </c>
      <c r="L115" s="51" t="str">
        <f t="shared" si="5"/>
        <v/>
      </c>
    </row>
    <row r="116" spans="4:12" x14ac:dyDescent="0.25">
      <c r="D116" s="34"/>
      <c r="E116" s="34"/>
      <c r="F116" s="34"/>
      <c r="G116" s="34"/>
      <c r="H116" s="34"/>
      <c r="I116" s="34"/>
      <c r="J116" s="126" t="str">
        <f t="shared" si="3"/>
        <v/>
      </c>
      <c r="L116" s="51" t="str">
        <f t="shared" si="5"/>
        <v/>
      </c>
    </row>
    <row r="117" spans="4:12" x14ac:dyDescent="0.25">
      <c r="D117" s="34"/>
      <c r="E117" s="34"/>
      <c r="F117" s="34"/>
      <c r="G117" s="34"/>
      <c r="H117" s="34"/>
      <c r="I117" s="34"/>
      <c r="J117" s="125" t="str">
        <f t="shared" si="3"/>
        <v/>
      </c>
      <c r="L117" s="51" t="str">
        <f t="shared" si="5"/>
        <v/>
      </c>
    </row>
    <row r="118" spans="4:12" x14ac:dyDescent="0.25">
      <c r="D118" s="34"/>
      <c r="E118" s="34"/>
      <c r="F118" s="34"/>
      <c r="G118" s="34"/>
      <c r="H118" s="34"/>
      <c r="I118" s="34"/>
      <c r="J118" s="126" t="str">
        <f t="shared" si="3"/>
        <v/>
      </c>
      <c r="L118" s="51" t="str">
        <f t="shared" si="5"/>
        <v/>
      </c>
    </row>
    <row r="119" spans="4:12" x14ac:dyDescent="0.25">
      <c r="D119" s="34"/>
      <c r="E119" s="34"/>
      <c r="F119" s="34"/>
      <c r="G119" s="34"/>
      <c r="H119" s="34"/>
      <c r="I119" s="34"/>
      <c r="J119" s="125" t="str">
        <f t="shared" si="3"/>
        <v/>
      </c>
      <c r="L119" s="51" t="str">
        <f t="shared" si="5"/>
        <v/>
      </c>
    </row>
    <row r="120" spans="4:12" x14ac:dyDescent="0.25">
      <c r="D120" s="34"/>
      <c r="E120" s="34"/>
      <c r="F120" s="34"/>
      <c r="G120" s="34"/>
      <c r="H120" s="34"/>
      <c r="I120" s="34"/>
      <c r="J120" s="126" t="str">
        <f t="shared" si="3"/>
        <v/>
      </c>
      <c r="L120" s="51" t="str">
        <f t="shared" si="5"/>
        <v/>
      </c>
    </row>
    <row r="121" spans="4:12" x14ac:dyDescent="0.25">
      <c r="D121" s="34"/>
      <c r="E121" s="34"/>
      <c r="F121" s="34"/>
      <c r="G121" s="34"/>
      <c r="H121" s="34"/>
      <c r="I121" s="34"/>
      <c r="J121" s="125" t="str">
        <f t="shared" si="3"/>
        <v/>
      </c>
      <c r="L121" s="51" t="str">
        <f t="shared" si="5"/>
        <v/>
      </c>
    </row>
    <row r="122" spans="4:12" x14ac:dyDescent="0.25">
      <c r="D122" s="34"/>
      <c r="E122" s="34"/>
      <c r="F122" s="34"/>
      <c r="G122" s="34"/>
      <c r="H122" s="34"/>
      <c r="I122" s="34"/>
      <c r="J122" s="126" t="str">
        <f t="shared" si="3"/>
        <v/>
      </c>
      <c r="L122" s="51" t="str">
        <f t="shared" si="5"/>
        <v/>
      </c>
    </row>
    <row r="123" spans="4:12" x14ac:dyDescent="0.25">
      <c r="D123" s="34"/>
      <c r="E123" s="34"/>
      <c r="F123" s="34"/>
      <c r="G123" s="34"/>
      <c r="H123" s="34"/>
      <c r="I123" s="34"/>
      <c r="J123" s="125" t="str">
        <f t="shared" si="3"/>
        <v/>
      </c>
      <c r="L123" s="51" t="str">
        <f t="shared" si="5"/>
        <v/>
      </c>
    </row>
    <row r="124" spans="4:12" x14ac:dyDescent="0.25">
      <c r="D124" s="34"/>
      <c r="E124" s="34"/>
      <c r="F124" s="34"/>
      <c r="G124" s="34"/>
      <c r="H124" s="34"/>
      <c r="I124" s="34"/>
      <c r="J124" s="126" t="str">
        <f t="shared" si="3"/>
        <v/>
      </c>
      <c r="L124" s="51" t="str">
        <f t="shared" si="5"/>
        <v/>
      </c>
    </row>
    <row r="125" spans="4:12" x14ac:dyDescent="0.25">
      <c r="D125" s="34"/>
      <c r="E125" s="34"/>
      <c r="F125" s="34"/>
      <c r="G125" s="34"/>
      <c r="H125" s="34"/>
      <c r="I125" s="34"/>
      <c r="J125" s="125" t="str">
        <f t="shared" si="3"/>
        <v/>
      </c>
      <c r="L125" s="51" t="str">
        <f t="shared" si="5"/>
        <v/>
      </c>
    </row>
    <row r="126" spans="4:12" x14ac:dyDescent="0.25">
      <c r="D126" s="34"/>
      <c r="E126" s="34"/>
      <c r="F126" s="34"/>
      <c r="G126" s="34"/>
      <c r="H126" s="34"/>
      <c r="I126" s="34"/>
      <c r="J126" s="126" t="str">
        <f t="shared" si="3"/>
        <v/>
      </c>
      <c r="L126" s="51" t="str">
        <f t="shared" si="5"/>
        <v/>
      </c>
    </row>
    <row r="127" spans="4:12" x14ac:dyDescent="0.25">
      <c r="D127" s="34"/>
      <c r="E127" s="34"/>
      <c r="F127" s="34"/>
      <c r="G127" s="34"/>
      <c r="H127" s="34"/>
      <c r="I127" s="34"/>
      <c r="J127" s="125" t="str">
        <f t="shared" si="3"/>
        <v/>
      </c>
      <c r="L127" s="51" t="str">
        <f t="shared" si="5"/>
        <v/>
      </c>
    </row>
    <row r="128" spans="4:12" x14ac:dyDescent="0.25">
      <c r="D128" s="34"/>
      <c r="E128" s="34"/>
      <c r="F128" s="34"/>
      <c r="G128" s="34"/>
      <c r="H128" s="34"/>
      <c r="I128" s="34"/>
      <c r="J128" s="126" t="str">
        <f t="shared" si="3"/>
        <v/>
      </c>
      <c r="L128" s="51" t="str">
        <f t="shared" si="5"/>
        <v/>
      </c>
    </row>
    <row r="129" spans="4:12" x14ac:dyDescent="0.25">
      <c r="D129" s="34"/>
      <c r="E129" s="34"/>
      <c r="F129" s="34"/>
      <c r="G129" s="34"/>
      <c r="H129" s="34"/>
      <c r="I129" s="34"/>
      <c r="J129" s="125" t="str">
        <f t="shared" si="3"/>
        <v/>
      </c>
      <c r="L129" s="51" t="str">
        <f t="shared" si="5"/>
        <v/>
      </c>
    </row>
    <row r="130" spans="4:12" x14ac:dyDescent="0.25">
      <c r="D130" s="34"/>
      <c r="E130" s="34"/>
      <c r="F130" s="34"/>
      <c r="G130" s="34"/>
      <c r="H130" s="34"/>
      <c r="I130" s="34"/>
      <c r="J130" s="126" t="str">
        <f t="shared" si="3"/>
        <v/>
      </c>
      <c r="L130" s="51" t="str">
        <f t="shared" si="5"/>
        <v/>
      </c>
    </row>
    <row r="131" spans="4:12" x14ac:dyDescent="0.25">
      <c r="D131" s="34"/>
      <c r="E131" s="34"/>
      <c r="F131" s="34"/>
      <c r="G131" s="34"/>
      <c r="H131" s="34"/>
      <c r="I131" s="34"/>
      <c r="J131" s="125" t="str">
        <f t="shared" ref="J131:J194" si="6">IF(ABS(D131+E131+F131+G131+H131-I131)&lt; ABS(1),"","x")</f>
        <v/>
      </c>
      <c r="L131" s="51" t="str">
        <f t="shared" ref="L131:L194" si="7">IF(AND(ABS(D251+E251+F251+I251)&gt;0,OR(ISBLANK(A251),ISBLANK(B251),ISBLANK(C251))),"Please fill all fields","")</f>
        <v/>
      </c>
    </row>
    <row r="132" spans="4:12" x14ac:dyDescent="0.25">
      <c r="D132" s="34"/>
      <c r="E132" s="34"/>
      <c r="F132" s="34"/>
      <c r="G132" s="34"/>
      <c r="H132" s="34"/>
      <c r="I132" s="34"/>
      <c r="J132" s="126" t="str">
        <f t="shared" si="6"/>
        <v/>
      </c>
      <c r="L132" s="51" t="str">
        <f t="shared" si="7"/>
        <v/>
      </c>
    </row>
    <row r="133" spans="4:12" x14ac:dyDescent="0.25">
      <c r="D133" s="34"/>
      <c r="E133" s="34"/>
      <c r="F133" s="34"/>
      <c r="G133" s="34"/>
      <c r="H133" s="34"/>
      <c r="I133" s="34"/>
      <c r="J133" s="125" t="str">
        <f t="shared" si="6"/>
        <v/>
      </c>
      <c r="L133" s="51" t="str">
        <f t="shared" si="7"/>
        <v/>
      </c>
    </row>
    <row r="134" spans="4:12" x14ac:dyDescent="0.25">
      <c r="D134" s="34"/>
      <c r="E134" s="34"/>
      <c r="F134" s="34"/>
      <c r="G134" s="34"/>
      <c r="H134" s="34"/>
      <c r="I134" s="34"/>
      <c r="J134" s="126" t="str">
        <f t="shared" si="6"/>
        <v/>
      </c>
      <c r="L134" s="51" t="str">
        <f t="shared" si="7"/>
        <v/>
      </c>
    </row>
    <row r="135" spans="4:12" x14ac:dyDescent="0.25">
      <c r="D135" s="34"/>
      <c r="E135" s="34"/>
      <c r="F135" s="34"/>
      <c r="G135" s="34"/>
      <c r="H135" s="34"/>
      <c r="I135" s="34"/>
      <c r="J135" s="125" t="str">
        <f t="shared" si="6"/>
        <v/>
      </c>
      <c r="L135" s="51" t="str">
        <f t="shared" si="7"/>
        <v/>
      </c>
    </row>
    <row r="136" spans="4:12" x14ac:dyDescent="0.25">
      <c r="D136" s="34"/>
      <c r="E136" s="34"/>
      <c r="F136" s="34"/>
      <c r="G136" s="34"/>
      <c r="H136" s="34"/>
      <c r="I136" s="34"/>
      <c r="J136" s="126" t="str">
        <f t="shared" si="6"/>
        <v/>
      </c>
      <c r="L136" s="51" t="str">
        <f t="shared" si="7"/>
        <v/>
      </c>
    </row>
    <row r="137" spans="4:12" x14ac:dyDescent="0.25">
      <c r="D137" s="34"/>
      <c r="E137" s="34"/>
      <c r="F137" s="34"/>
      <c r="G137" s="34"/>
      <c r="H137" s="34"/>
      <c r="I137" s="34"/>
      <c r="J137" s="125" t="str">
        <f t="shared" si="6"/>
        <v/>
      </c>
      <c r="L137" s="51" t="str">
        <f t="shared" si="7"/>
        <v/>
      </c>
    </row>
    <row r="138" spans="4:12" x14ac:dyDescent="0.25">
      <c r="D138" s="34"/>
      <c r="E138" s="34"/>
      <c r="F138" s="34"/>
      <c r="G138" s="34"/>
      <c r="H138" s="34"/>
      <c r="I138" s="34"/>
      <c r="J138" s="126" t="str">
        <f t="shared" si="6"/>
        <v/>
      </c>
      <c r="L138" s="51" t="str">
        <f t="shared" si="7"/>
        <v/>
      </c>
    </row>
    <row r="139" spans="4:12" x14ac:dyDescent="0.25">
      <c r="D139" s="34"/>
      <c r="E139" s="34"/>
      <c r="F139" s="34"/>
      <c r="G139" s="34"/>
      <c r="H139" s="34"/>
      <c r="I139" s="34"/>
      <c r="J139" s="125" t="str">
        <f t="shared" si="6"/>
        <v/>
      </c>
      <c r="L139" s="51" t="str">
        <f t="shared" si="7"/>
        <v/>
      </c>
    </row>
    <row r="140" spans="4:12" x14ac:dyDescent="0.25">
      <c r="D140" s="34"/>
      <c r="E140" s="34"/>
      <c r="F140" s="34"/>
      <c r="G140" s="34"/>
      <c r="H140" s="34"/>
      <c r="I140" s="34"/>
      <c r="J140" s="126" t="str">
        <f t="shared" si="6"/>
        <v/>
      </c>
      <c r="L140" s="51" t="str">
        <f t="shared" si="7"/>
        <v/>
      </c>
    </row>
    <row r="141" spans="4:12" x14ac:dyDescent="0.25">
      <c r="D141" s="34"/>
      <c r="E141" s="34"/>
      <c r="F141" s="34"/>
      <c r="G141" s="34"/>
      <c r="H141" s="34"/>
      <c r="I141" s="34"/>
      <c r="J141" s="125" t="str">
        <f t="shared" si="6"/>
        <v/>
      </c>
      <c r="L141" s="51" t="str">
        <f t="shared" si="7"/>
        <v/>
      </c>
    </row>
    <row r="142" spans="4:12" x14ac:dyDescent="0.25">
      <c r="D142" s="34"/>
      <c r="E142" s="34"/>
      <c r="F142" s="34"/>
      <c r="G142" s="34"/>
      <c r="H142" s="34"/>
      <c r="I142" s="34"/>
      <c r="J142" s="126" t="str">
        <f t="shared" si="6"/>
        <v/>
      </c>
      <c r="L142" s="51" t="str">
        <f t="shared" si="7"/>
        <v/>
      </c>
    </row>
    <row r="143" spans="4:12" x14ac:dyDescent="0.25">
      <c r="D143" s="34"/>
      <c r="E143" s="34"/>
      <c r="F143" s="34"/>
      <c r="G143" s="34"/>
      <c r="H143" s="34"/>
      <c r="I143" s="34"/>
      <c r="J143" s="125" t="str">
        <f t="shared" si="6"/>
        <v/>
      </c>
      <c r="L143" s="51" t="str">
        <f t="shared" si="7"/>
        <v/>
      </c>
    </row>
    <row r="144" spans="4:12" x14ac:dyDescent="0.25">
      <c r="D144" s="34"/>
      <c r="E144" s="34"/>
      <c r="F144" s="34"/>
      <c r="G144" s="34"/>
      <c r="H144" s="34"/>
      <c r="I144" s="34"/>
      <c r="J144" s="126" t="str">
        <f t="shared" si="6"/>
        <v/>
      </c>
      <c r="L144" s="51" t="str">
        <f t="shared" si="7"/>
        <v/>
      </c>
    </row>
    <row r="145" spans="4:12" x14ac:dyDescent="0.25">
      <c r="D145" s="34"/>
      <c r="E145" s="34"/>
      <c r="F145" s="34"/>
      <c r="G145" s="34"/>
      <c r="H145" s="34"/>
      <c r="I145" s="34"/>
      <c r="J145" s="125" t="str">
        <f t="shared" si="6"/>
        <v/>
      </c>
      <c r="L145" s="51" t="str">
        <f t="shared" si="7"/>
        <v/>
      </c>
    </row>
    <row r="146" spans="4:12" x14ac:dyDescent="0.25">
      <c r="D146" s="34"/>
      <c r="E146" s="34"/>
      <c r="F146" s="34"/>
      <c r="G146" s="34"/>
      <c r="H146" s="34"/>
      <c r="I146" s="34"/>
      <c r="J146" s="126" t="str">
        <f t="shared" si="6"/>
        <v/>
      </c>
      <c r="L146" s="51" t="str">
        <f t="shared" si="7"/>
        <v/>
      </c>
    </row>
    <row r="147" spans="4:12" x14ac:dyDescent="0.25">
      <c r="D147" s="34"/>
      <c r="E147" s="34"/>
      <c r="F147" s="34"/>
      <c r="G147" s="34"/>
      <c r="H147" s="34"/>
      <c r="I147" s="34"/>
      <c r="J147" s="125" t="str">
        <f t="shared" si="6"/>
        <v/>
      </c>
      <c r="L147" s="51" t="str">
        <f t="shared" si="7"/>
        <v/>
      </c>
    </row>
    <row r="148" spans="4:12" x14ac:dyDescent="0.25">
      <c r="D148" s="34"/>
      <c r="E148" s="34"/>
      <c r="F148" s="34"/>
      <c r="G148" s="34"/>
      <c r="H148" s="34"/>
      <c r="I148" s="34"/>
      <c r="J148" s="126" t="str">
        <f t="shared" si="6"/>
        <v/>
      </c>
      <c r="L148" s="51" t="str">
        <f t="shared" si="7"/>
        <v/>
      </c>
    </row>
    <row r="149" spans="4:12" x14ac:dyDescent="0.25">
      <c r="D149" s="34"/>
      <c r="E149" s="34"/>
      <c r="F149" s="34"/>
      <c r="G149" s="34"/>
      <c r="H149" s="34"/>
      <c r="I149" s="34"/>
      <c r="J149" s="125" t="str">
        <f t="shared" si="6"/>
        <v/>
      </c>
      <c r="L149" s="51" t="str">
        <f t="shared" si="7"/>
        <v/>
      </c>
    </row>
    <row r="150" spans="4:12" x14ac:dyDescent="0.25">
      <c r="D150" s="34"/>
      <c r="E150" s="34"/>
      <c r="F150" s="34"/>
      <c r="G150" s="34"/>
      <c r="H150" s="34"/>
      <c r="I150" s="34"/>
      <c r="J150" s="126" t="str">
        <f t="shared" si="6"/>
        <v/>
      </c>
      <c r="L150" s="51" t="str">
        <f t="shared" si="7"/>
        <v/>
      </c>
    </row>
    <row r="151" spans="4:12" x14ac:dyDescent="0.25">
      <c r="D151" s="34"/>
      <c r="E151" s="34"/>
      <c r="F151" s="34"/>
      <c r="G151" s="34"/>
      <c r="H151" s="34"/>
      <c r="I151" s="34"/>
      <c r="J151" s="125" t="str">
        <f t="shared" si="6"/>
        <v/>
      </c>
      <c r="L151" s="51" t="str">
        <f t="shared" si="7"/>
        <v/>
      </c>
    </row>
    <row r="152" spans="4:12" x14ac:dyDescent="0.25">
      <c r="D152" s="34"/>
      <c r="E152" s="34"/>
      <c r="F152" s="34"/>
      <c r="G152" s="34"/>
      <c r="H152" s="34"/>
      <c r="I152" s="34"/>
      <c r="J152" s="126" t="str">
        <f t="shared" si="6"/>
        <v/>
      </c>
      <c r="L152" s="51" t="str">
        <f t="shared" si="7"/>
        <v/>
      </c>
    </row>
    <row r="153" spans="4:12" x14ac:dyDescent="0.25">
      <c r="D153" s="34"/>
      <c r="E153" s="34"/>
      <c r="F153" s="34"/>
      <c r="G153" s="34"/>
      <c r="H153" s="34"/>
      <c r="I153" s="34"/>
      <c r="J153" s="125" t="str">
        <f t="shared" si="6"/>
        <v/>
      </c>
      <c r="L153" s="51" t="str">
        <f t="shared" si="7"/>
        <v/>
      </c>
    </row>
    <row r="154" spans="4:12" x14ac:dyDescent="0.25">
      <c r="D154" s="34"/>
      <c r="E154" s="34"/>
      <c r="F154" s="34"/>
      <c r="G154" s="34"/>
      <c r="H154" s="34"/>
      <c r="I154" s="34"/>
      <c r="J154" s="126" t="str">
        <f t="shared" si="6"/>
        <v/>
      </c>
      <c r="L154" s="51" t="str">
        <f t="shared" si="7"/>
        <v/>
      </c>
    </row>
    <row r="155" spans="4:12" x14ac:dyDescent="0.25">
      <c r="D155" s="34"/>
      <c r="E155" s="34"/>
      <c r="F155" s="34"/>
      <c r="G155" s="34"/>
      <c r="H155" s="34"/>
      <c r="I155" s="34"/>
      <c r="J155" s="125" t="str">
        <f t="shared" si="6"/>
        <v/>
      </c>
      <c r="L155" s="51" t="str">
        <f t="shared" si="7"/>
        <v/>
      </c>
    </row>
    <row r="156" spans="4:12" x14ac:dyDescent="0.25">
      <c r="D156" s="34"/>
      <c r="E156" s="34"/>
      <c r="F156" s="34"/>
      <c r="G156" s="34"/>
      <c r="H156" s="34"/>
      <c r="I156" s="34"/>
      <c r="J156" s="126" t="str">
        <f t="shared" si="6"/>
        <v/>
      </c>
      <c r="L156" s="51" t="str">
        <f t="shared" si="7"/>
        <v/>
      </c>
    </row>
    <row r="157" spans="4:12" x14ac:dyDescent="0.25">
      <c r="D157" s="34"/>
      <c r="E157" s="34"/>
      <c r="F157" s="34"/>
      <c r="G157" s="34"/>
      <c r="H157" s="34"/>
      <c r="I157" s="34"/>
      <c r="J157" s="125" t="str">
        <f t="shared" si="6"/>
        <v/>
      </c>
      <c r="L157" s="51" t="str">
        <f t="shared" si="7"/>
        <v/>
      </c>
    </row>
    <row r="158" spans="4:12" x14ac:dyDescent="0.25">
      <c r="D158" s="34"/>
      <c r="E158" s="34"/>
      <c r="F158" s="34"/>
      <c r="G158" s="34"/>
      <c r="H158" s="34"/>
      <c r="I158" s="34"/>
      <c r="J158" s="126" t="str">
        <f t="shared" si="6"/>
        <v/>
      </c>
      <c r="L158" s="51" t="str">
        <f t="shared" si="7"/>
        <v/>
      </c>
    </row>
    <row r="159" spans="4:12" x14ac:dyDescent="0.25">
      <c r="D159" s="34"/>
      <c r="E159" s="34"/>
      <c r="F159" s="34"/>
      <c r="G159" s="34"/>
      <c r="H159" s="34"/>
      <c r="I159" s="34"/>
      <c r="J159" s="125" t="str">
        <f t="shared" si="6"/>
        <v/>
      </c>
      <c r="L159" s="51" t="str">
        <f t="shared" si="7"/>
        <v/>
      </c>
    </row>
    <row r="160" spans="4:12" x14ac:dyDescent="0.25">
      <c r="D160" s="34"/>
      <c r="E160" s="34"/>
      <c r="F160" s="34"/>
      <c r="G160" s="34"/>
      <c r="H160" s="34"/>
      <c r="I160" s="34"/>
      <c r="J160" s="126" t="str">
        <f t="shared" si="6"/>
        <v/>
      </c>
      <c r="L160" s="51" t="str">
        <f t="shared" si="7"/>
        <v/>
      </c>
    </row>
    <row r="161" spans="4:12" x14ac:dyDescent="0.25">
      <c r="D161" s="34"/>
      <c r="E161" s="34"/>
      <c r="F161" s="34"/>
      <c r="G161" s="34"/>
      <c r="H161" s="34"/>
      <c r="I161" s="34"/>
      <c r="J161" s="125" t="str">
        <f t="shared" si="6"/>
        <v/>
      </c>
      <c r="L161" s="51" t="str">
        <f t="shared" si="7"/>
        <v/>
      </c>
    </row>
    <row r="162" spans="4:12" x14ac:dyDescent="0.25">
      <c r="D162" s="34"/>
      <c r="E162" s="34"/>
      <c r="F162" s="34"/>
      <c r="G162" s="34"/>
      <c r="H162" s="34"/>
      <c r="I162" s="34"/>
      <c r="J162" s="126" t="str">
        <f t="shared" si="6"/>
        <v/>
      </c>
      <c r="L162" s="51" t="str">
        <f t="shared" si="7"/>
        <v/>
      </c>
    </row>
    <row r="163" spans="4:12" x14ac:dyDescent="0.25">
      <c r="D163" s="34"/>
      <c r="E163" s="34"/>
      <c r="F163" s="34"/>
      <c r="G163" s="34"/>
      <c r="H163" s="34"/>
      <c r="I163" s="34"/>
      <c r="J163" s="125" t="str">
        <f t="shared" si="6"/>
        <v/>
      </c>
      <c r="L163" s="51" t="str">
        <f t="shared" si="7"/>
        <v/>
      </c>
    </row>
    <row r="164" spans="4:12" x14ac:dyDescent="0.25">
      <c r="D164" s="34"/>
      <c r="E164" s="34"/>
      <c r="F164" s="34"/>
      <c r="G164" s="34"/>
      <c r="H164" s="34"/>
      <c r="I164" s="34"/>
      <c r="J164" s="126" t="str">
        <f t="shared" si="6"/>
        <v/>
      </c>
      <c r="L164" s="51" t="str">
        <f t="shared" si="7"/>
        <v/>
      </c>
    </row>
    <row r="165" spans="4:12" x14ac:dyDescent="0.25">
      <c r="D165" s="34"/>
      <c r="E165" s="34"/>
      <c r="F165" s="34"/>
      <c r="G165" s="34"/>
      <c r="H165" s="34"/>
      <c r="I165" s="34"/>
      <c r="J165" s="125" t="str">
        <f t="shared" si="6"/>
        <v/>
      </c>
      <c r="L165" s="51" t="str">
        <f t="shared" si="7"/>
        <v/>
      </c>
    </row>
    <row r="166" spans="4:12" x14ac:dyDescent="0.25">
      <c r="D166" s="34"/>
      <c r="E166" s="34"/>
      <c r="F166" s="34"/>
      <c r="G166" s="34"/>
      <c r="H166" s="34"/>
      <c r="I166" s="34"/>
      <c r="J166" s="126" t="str">
        <f t="shared" si="6"/>
        <v/>
      </c>
      <c r="L166" s="51" t="str">
        <f t="shared" si="7"/>
        <v/>
      </c>
    </row>
    <row r="167" spans="4:12" x14ac:dyDescent="0.25">
      <c r="D167" s="34"/>
      <c r="E167" s="34"/>
      <c r="F167" s="34"/>
      <c r="G167" s="34"/>
      <c r="H167" s="34"/>
      <c r="I167" s="34"/>
      <c r="J167" s="125" t="str">
        <f t="shared" si="6"/>
        <v/>
      </c>
      <c r="L167" s="51" t="str">
        <f t="shared" si="7"/>
        <v/>
      </c>
    </row>
    <row r="168" spans="4:12" x14ac:dyDescent="0.25">
      <c r="D168" s="34"/>
      <c r="E168" s="34"/>
      <c r="F168" s="34"/>
      <c r="G168" s="34"/>
      <c r="H168" s="34"/>
      <c r="I168" s="34"/>
      <c r="J168" s="126" t="str">
        <f t="shared" si="6"/>
        <v/>
      </c>
      <c r="L168" s="51" t="str">
        <f t="shared" si="7"/>
        <v/>
      </c>
    </row>
    <row r="169" spans="4:12" x14ac:dyDescent="0.25">
      <c r="D169" s="34"/>
      <c r="E169" s="34"/>
      <c r="F169" s="34"/>
      <c r="G169" s="34"/>
      <c r="H169" s="34"/>
      <c r="I169" s="34"/>
      <c r="J169" s="125" t="str">
        <f t="shared" si="6"/>
        <v/>
      </c>
      <c r="L169" s="51" t="str">
        <f t="shared" si="7"/>
        <v/>
      </c>
    </row>
    <row r="170" spans="4:12" x14ac:dyDescent="0.25">
      <c r="D170" s="34"/>
      <c r="E170" s="34"/>
      <c r="F170" s="34"/>
      <c r="G170" s="34"/>
      <c r="H170" s="34"/>
      <c r="I170" s="34"/>
      <c r="J170" s="126" t="str">
        <f t="shared" si="6"/>
        <v/>
      </c>
      <c r="L170" s="51" t="str">
        <f t="shared" si="7"/>
        <v/>
      </c>
    </row>
    <row r="171" spans="4:12" x14ac:dyDescent="0.25">
      <c r="D171" s="34"/>
      <c r="E171" s="34"/>
      <c r="F171" s="34"/>
      <c r="G171" s="34"/>
      <c r="H171" s="34"/>
      <c r="I171" s="34"/>
      <c r="J171" s="125" t="str">
        <f t="shared" si="6"/>
        <v/>
      </c>
      <c r="L171" s="51" t="str">
        <f t="shared" si="7"/>
        <v/>
      </c>
    </row>
    <row r="172" spans="4:12" x14ac:dyDescent="0.25">
      <c r="D172" s="34"/>
      <c r="E172" s="34"/>
      <c r="F172" s="34"/>
      <c r="G172" s="34"/>
      <c r="H172" s="34"/>
      <c r="I172" s="34"/>
      <c r="J172" s="126" t="str">
        <f t="shared" si="6"/>
        <v/>
      </c>
      <c r="L172" s="51" t="str">
        <f t="shared" si="7"/>
        <v/>
      </c>
    </row>
    <row r="173" spans="4:12" x14ac:dyDescent="0.25">
      <c r="D173" s="34"/>
      <c r="E173" s="34"/>
      <c r="F173" s="34"/>
      <c r="G173" s="34"/>
      <c r="H173" s="34"/>
      <c r="I173" s="34"/>
      <c r="J173" s="125" t="str">
        <f t="shared" si="6"/>
        <v/>
      </c>
      <c r="L173" s="51" t="str">
        <f t="shared" si="7"/>
        <v/>
      </c>
    </row>
    <row r="174" spans="4:12" x14ac:dyDescent="0.25">
      <c r="D174" s="34"/>
      <c r="E174" s="34"/>
      <c r="F174" s="34"/>
      <c r="G174" s="34"/>
      <c r="H174" s="34"/>
      <c r="I174" s="34"/>
      <c r="J174" s="126" t="str">
        <f t="shared" si="6"/>
        <v/>
      </c>
      <c r="L174" s="51" t="str">
        <f t="shared" si="7"/>
        <v/>
      </c>
    </row>
    <row r="175" spans="4:12" x14ac:dyDescent="0.25">
      <c r="D175" s="34"/>
      <c r="E175" s="34"/>
      <c r="F175" s="34"/>
      <c r="G175" s="34"/>
      <c r="H175" s="34"/>
      <c r="I175" s="34"/>
      <c r="J175" s="125" t="str">
        <f t="shared" si="6"/>
        <v/>
      </c>
      <c r="L175" s="51" t="str">
        <f t="shared" si="7"/>
        <v/>
      </c>
    </row>
    <row r="176" spans="4:12" x14ac:dyDescent="0.25">
      <c r="D176" s="34"/>
      <c r="E176" s="34"/>
      <c r="F176" s="34"/>
      <c r="G176" s="34"/>
      <c r="H176" s="34"/>
      <c r="I176" s="34"/>
      <c r="J176" s="126" t="str">
        <f t="shared" si="6"/>
        <v/>
      </c>
      <c r="L176" s="51" t="str">
        <f t="shared" si="7"/>
        <v/>
      </c>
    </row>
    <row r="177" spans="4:12" x14ac:dyDescent="0.25">
      <c r="D177" s="34"/>
      <c r="E177" s="34"/>
      <c r="F177" s="34"/>
      <c r="G177" s="34"/>
      <c r="H177" s="34"/>
      <c r="I177" s="34"/>
      <c r="J177" s="125" t="str">
        <f t="shared" si="6"/>
        <v/>
      </c>
      <c r="L177" s="51" t="str">
        <f t="shared" si="7"/>
        <v/>
      </c>
    </row>
    <row r="178" spans="4:12" x14ac:dyDescent="0.25">
      <c r="D178" s="34"/>
      <c r="E178" s="34"/>
      <c r="F178" s="34"/>
      <c r="G178" s="34"/>
      <c r="H178" s="34"/>
      <c r="I178" s="34"/>
      <c r="J178" s="126" t="str">
        <f t="shared" si="6"/>
        <v/>
      </c>
      <c r="L178" s="51" t="str">
        <f t="shared" si="7"/>
        <v/>
      </c>
    </row>
    <row r="179" spans="4:12" x14ac:dyDescent="0.25">
      <c r="D179" s="34"/>
      <c r="E179" s="34"/>
      <c r="F179" s="34"/>
      <c r="G179" s="34"/>
      <c r="H179" s="34"/>
      <c r="I179" s="34"/>
      <c r="J179" s="125" t="str">
        <f t="shared" si="6"/>
        <v/>
      </c>
      <c r="L179" s="51" t="str">
        <f t="shared" si="7"/>
        <v/>
      </c>
    </row>
    <row r="180" spans="4:12" x14ac:dyDescent="0.25">
      <c r="D180" s="34"/>
      <c r="E180" s="34"/>
      <c r="F180" s="34"/>
      <c r="G180" s="34"/>
      <c r="H180" s="34"/>
      <c r="I180" s="34"/>
      <c r="J180" s="126" t="str">
        <f t="shared" si="6"/>
        <v/>
      </c>
      <c r="L180" s="51" t="str">
        <f t="shared" si="7"/>
        <v/>
      </c>
    </row>
    <row r="181" spans="4:12" x14ac:dyDescent="0.25">
      <c r="D181" s="34"/>
      <c r="E181" s="34"/>
      <c r="F181" s="34"/>
      <c r="G181" s="34"/>
      <c r="H181" s="34"/>
      <c r="I181" s="34"/>
      <c r="J181" s="125" t="str">
        <f t="shared" si="6"/>
        <v/>
      </c>
      <c r="L181" s="51" t="str">
        <f t="shared" si="7"/>
        <v/>
      </c>
    </row>
    <row r="182" spans="4:12" x14ac:dyDescent="0.25">
      <c r="D182" s="34"/>
      <c r="E182" s="34"/>
      <c r="F182" s="34"/>
      <c r="G182" s="34"/>
      <c r="H182" s="34"/>
      <c r="I182" s="34"/>
      <c r="J182" s="126" t="str">
        <f t="shared" si="6"/>
        <v/>
      </c>
      <c r="L182" s="51" t="str">
        <f t="shared" si="7"/>
        <v/>
      </c>
    </row>
    <row r="183" spans="4:12" x14ac:dyDescent="0.25">
      <c r="D183" s="34"/>
      <c r="E183" s="34"/>
      <c r="F183" s="34"/>
      <c r="G183" s="34"/>
      <c r="H183" s="34"/>
      <c r="I183" s="34"/>
      <c r="J183" s="125" t="str">
        <f t="shared" si="6"/>
        <v/>
      </c>
      <c r="L183" s="51" t="str">
        <f t="shared" si="7"/>
        <v/>
      </c>
    </row>
    <row r="184" spans="4:12" x14ac:dyDescent="0.25">
      <c r="D184" s="34"/>
      <c r="E184" s="34"/>
      <c r="F184" s="34"/>
      <c r="G184" s="34"/>
      <c r="H184" s="34"/>
      <c r="I184" s="34"/>
      <c r="J184" s="126" t="str">
        <f t="shared" si="6"/>
        <v/>
      </c>
      <c r="L184" s="51" t="str">
        <f t="shared" si="7"/>
        <v/>
      </c>
    </row>
    <row r="185" spans="4:12" x14ac:dyDescent="0.25">
      <c r="D185" s="34"/>
      <c r="E185" s="34"/>
      <c r="F185" s="34"/>
      <c r="G185" s="34"/>
      <c r="H185" s="34"/>
      <c r="I185" s="34"/>
      <c r="J185" s="125" t="str">
        <f t="shared" si="6"/>
        <v/>
      </c>
      <c r="L185" s="51" t="str">
        <f t="shared" si="7"/>
        <v/>
      </c>
    </row>
    <row r="186" spans="4:12" x14ac:dyDescent="0.25">
      <c r="D186" s="34"/>
      <c r="E186" s="34"/>
      <c r="F186" s="34"/>
      <c r="G186" s="34"/>
      <c r="H186" s="34"/>
      <c r="I186" s="34"/>
      <c r="J186" s="126" t="str">
        <f t="shared" si="6"/>
        <v/>
      </c>
      <c r="L186" s="51" t="str">
        <f t="shared" si="7"/>
        <v/>
      </c>
    </row>
    <row r="187" spans="4:12" x14ac:dyDescent="0.25">
      <c r="D187" s="34"/>
      <c r="E187" s="34"/>
      <c r="F187" s="34"/>
      <c r="G187" s="34"/>
      <c r="H187" s="34"/>
      <c r="I187" s="34"/>
      <c r="J187" s="125" t="str">
        <f t="shared" si="6"/>
        <v/>
      </c>
      <c r="L187" s="51" t="str">
        <f t="shared" si="7"/>
        <v/>
      </c>
    </row>
    <row r="188" spans="4:12" x14ac:dyDescent="0.25">
      <c r="D188" s="34"/>
      <c r="E188" s="34"/>
      <c r="F188" s="34"/>
      <c r="G188" s="34"/>
      <c r="H188" s="34"/>
      <c r="I188" s="34"/>
      <c r="J188" s="126" t="str">
        <f t="shared" si="6"/>
        <v/>
      </c>
      <c r="L188" s="51" t="str">
        <f t="shared" si="7"/>
        <v/>
      </c>
    </row>
    <row r="189" spans="4:12" x14ac:dyDescent="0.25">
      <c r="D189" s="34"/>
      <c r="E189" s="34"/>
      <c r="F189" s="34"/>
      <c r="G189" s="34"/>
      <c r="H189" s="34"/>
      <c r="I189" s="34"/>
      <c r="J189" s="125" t="str">
        <f t="shared" si="6"/>
        <v/>
      </c>
      <c r="L189" s="51" t="str">
        <f t="shared" si="7"/>
        <v/>
      </c>
    </row>
    <row r="190" spans="4:12" x14ac:dyDescent="0.25">
      <c r="D190" s="34"/>
      <c r="E190" s="34"/>
      <c r="F190" s="34"/>
      <c r="G190" s="34"/>
      <c r="H190" s="34"/>
      <c r="I190" s="34"/>
      <c r="J190" s="126" t="str">
        <f t="shared" si="6"/>
        <v/>
      </c>
      <c r="L190" s="51" t="str">
        <f t="shared" si="7"/>
        <v/>
      </c>
    </row>
    <row r="191" spans="4:12" x14ac:dyDescent="0.25">
      <c r="D191" s="34"/>
      <c r="E191" s="34"/>
      <c r="F191" s="34"/>
      <c r="G191" s="34"/>
      <c r="H191" s="34"/>
      <c r="I191" s="34"/>
      <c r="J191" s="125" t="str">
        <f t="shared" si="6"/>
        <v/>
      </c>
      <c r="L191" s="51" t="str">
        <f t="shared" si="7"/>
        <v/>
      </c>
    </row>
    <row r="192" spans="4:12" x14ac:dyDescent="0.25">
      <c r="D192" s="34"/>
      <c r="E192" s="34"/>
      <c r="F192" s="34"/>
      <c r="G192" s="34"/>
      <c r="H192" s="34"/>
      <c r="I192" s="34"/>
      <c r="J192" s="126" t="str">
        <f t="shared" si="6"/>
        <v/>
      </c>
      <c r="L192" s="51" t="str">
        <f t="shared" si="7"/>
        <v/>
      </c>
    </row>
    <row r="193" spans="4:12" x14ac:dyDescent="0.25">
      <c r="D193" s="34"/>
      <c r="E193" s="34"/>
      <c r="F193" s="34"/>
      <c r="G193" s="34"/>
      <c r="H193" s="34"/>
      <c r="I193" s="34"/>
      <c r="J193" s="125" t="str">
        <f t="shared" si="6"/>
        <v/>
      </c>
      <c r="L193" s="51" t="str">
        <f t="shared" si="7"/>
        <v/>
      </c>
    </row>
    <row r="194" spans="4:12" x14ac:dyDescent="0.25">
      <c r="D194" s="34"/>
      <c r="E194" s="34"/>
      <c r="F194" s="34"/>
      <c r="G194" s="34"/>
      <c r="H194" s="34"/>
      <c r="I194" s="34"/>
      <c r="J194" s="126" t="str">
        <f t="shared" si="6"/>
        <v/>
      </c>
      <c r="L194" s="51" t="str">
        <f t="shared" si="7"/>
        <v/>
      </c>
    </row>
    <row r="195" spans="4:12" x14ac:dyDescent="0.25">
      <c r="D195" s="34"/>
      <c r="E195" s="34"/>
      <c r="F195" s="34"/>
      <c r="G195" s="34"/>
      <c r="H195" s="34"/>
      <c r="I195" s="34"/>
      <c r="J195" s="125" t="str">
        <f t="shared" ref="J195:J220" si="8">IF(ABS(D195+E195+F195+G195+H195-I195)&lt; ABS(1),"","x")</f>
        <v/>
      </c>
      <c r="L195" s="51" t="str">
        <f t="shared" ref="L195:L258" si="9">IF(AND(ABS(D315+E315+F315+I315)&gt;0,OR(ISBLANK(A315),ISBLANK(B315),ISBLANK(C315))),"Please fill all fields","")</f>
        <v/>
      </c>
    </row>
    <row r="196" spans="4:12" x14ac:dyDescent="0.25">
      <c r="D196" s="34"/>
      <c r="E196" s="34"/>
      <c r="F196" s="34"/>
      <c r="G196" s="34"/>
      <c r="H196" s="34"/>
      <c r="I196" s="34"/>
      <c r="J196" s="126" t="str">
        <f t="shared" si="8"/>
        <v/>
      </c>
      <c r="L196" s="51" t="str">
        <f t="shared" si="9"/>
        <v/>
      </c>
    </row>
    <row r="197" spans="4:12" x14ac:dyDescent="0.25">
      <c r="D197" s="34"/>
      <c r="E197" s="34"/>
      <c r="F197" s="34"/>
      <c r="G197" s="34"/>
      <c r="H197" s="34"/>
      <c r="I197" s="34"/>
      <c r="J197" s="125" t="str">
        <f t="shared" si="8"/>
        <v/>
      </c>
      <c r="L197" s="51" t="str">
        <f t="shared" si="9"/>
        <v/>
      </c>
    </row>
    <row r="198" spans="4:12" x14ac:dyDescent="0.25">
      <c r="D198" s="34"/>
      <c r="E198" s="34"/>
      <c r="F198" s="34"/>
      <c r="G198" s="34"/>
      <c r="H198" s="34"/>
      <c r="I198" s="34"/>
      <c r="J198" s="126" t="str">
        <f t="shared" si="8"/>
        <v/>
      </c>
      <c r="L198" s="51" t="str">
        <f t="shared" si="9"/>
        <v/>
      </c>
    </row>
    <row r="199" spans="4:12" x14ac:dyDescent="0.25">
      <c r="D199" s="34"/>
      <c r="E199" s="34"/>
      <c r="F199" s="34"/>
      <c r="G199" s="34"/>
      <c r="H199" s="34"/>
      <c r="I199" s="34"/>
      <c r="J199" s="125" t="str">
        <f t="shared" si="8"/>
        <v/>
      </c>
      <c r="L199" s="51" t="str">
        <f t="shared" si="9"/>
        <v/>
      </c>
    </row>
    <row r="200" spans="4:12" x14ac:dyDescent="0.25">
      <c r="D200" s="34"/>
      <c r="E200" s="34"/>
      <c r="F200" s="34"/>
      <c r="G200" s="34"/>
      <c r="H200" s="34"/>
      <c r="I200" s="34"/>
      <c r="J200" s="126" t="str">
        <f t="shared" si="8"/>
        <v/>
      </c>
      <c r="L200" s="51" t="str">
        <f t="shared" si="9"/>
        <v/>
      </c>
    </row>
    <row r="201" spans="4:12" x14ac:dyDescent="0.25">
      <c r="D201" s="34"/>
      <c r="E201" s="34"/>
      <c r="F201" s="34"/>
      <c r="G201" s="34"/>
      <c r="H201" s="34"/>
      <c r="I201" s="34"/>
      <c r="J201" s="125" t="str">
        <f t="shared" si="8"/>
        <v/>
      </c>
      <c r="L201" s="51" t="str">
        <f t="shared" si="9"/>
        <v/>
      </c>
    </row>
    <row r="202" spans="4:12" x14ac:dyDescent="0.25">
      <c r="D202" s="34"/>
      <c r="E202" s="34"/>
      <c r="F202" s="34"/>
      <c r="G202" s="34"/>
      <c r="H202" s="34"/>
      <c r="I202" s="34"/>
      <c r="J202" s="126" t="str">
        <f t="shared" si="8"/>
        <v/>
      </c>
      <c r="L202" s="51" t="str">
        <f t="shared" si="9"/>
        <v/>
      </c>
    </row>
    <row r="203" spans="4:12" x14ac:dyDescent="0.25">
      <c r="D203" s="34"/>
      <c r="E203" s="34"/>
      <c r="F203" s="34"/>
      <c r="G203" s="34"/>
      <c r="H203" s="34"/>
      <c r="I203" s="34"/>
      <c r="J203" s="125" t="str">
        <f t="shared" si="8"/>
        <v/>
      </c>
      <c r="L203" s="51" t="str">
        <f t="shared" si="9"/>
        <v/>
      </c>
    </row>
    <row r="204" spans="4:12" x14ac:dyDescent="0.25">
      <c r="D204" s="34"/>
      <c r="E204" s="34"/>
      <c r="F204" s="34"/>
      <c r="G204" s="34"/>
      <c r="H204" s="34"/>
      <c r="I204" s="34"/>
      <c r="J204" s="126" t="str">
        <f t="shared" si="8"/>
        <v/>
      </c>
      <c r="L204" s="51" t="str">
        <f t="shared" si="9"/>
        <v/>
      </c>
    </row>
    <row r="205" spans="4:12" x14ac:dyDescent="0.25">
      <c r="D205" s="34"/>
      <c r="E205" s="34"/>
      <c r="F205" s="34"/>
      <c r="G205" s="34"/>
      <c r="H205" s="34"/>
      <c r="I205" s="34"/>
      <c r="J205" s="125" t="str">
        <f t="shared" si="8"/>
        <v/>
      </c>
      <c r="L205" s="51" t="str">
        <f t="shared" si="9"/>
        <v/>
      </c>
    </row>
    <row r="206" spans="4:12" x14ac:dyDescent="0.25">
      <c r="D206" s="34"/>
      <c r="E206" s="34"/>
      <c r="F206" s="34"/>
      <c r="G206" s="34"/>
      <c r="H206" s="34"/>
      <c r="I206" s="34"/>
      <c r="J206" s="126" t="str">
        <f t="shared" si="8"/>
        <v/>
      </c>
      <c r="L206" s="51" t="str">
        <f t="shared" si="9"/>
        <v/>
      </c>
    </row>
    <row r="207" spans="4:12" x14ac:dyDescent="0.25">
      <c r="D207" s="34"/>
      <c r="E207" s="34"/>
      <c r="F207" s="34"/>
      <c r="G207" s="34"/>
      <c r="H207" s="34"/>
      <c r="I207" s="34"/>
      <c r="J207" s="125" t="str">
        <f t="shared" si="8"/>
        <v/>
      </c>
      <c r="L207" s="51" t="str">
        <f t="shared" si="9"/>
        <v/>
      </c>
    </row>
    <row r="208" spans="4:12" x14ac:dyDescent="0.25">
      <c r="D208" s="34"/>
      <c r="E208" s="34"/>
      <c r="F208" s="34"/>
      <c r="G208" s="34"/>
      <c r="H208" s="34"/>
      <c r="I208" s="34"/>
      <c r="J208" s="126" t="str">
        <f t="shared" si="8"/>
        <v/>
      </c>
      <c r="L208" s="51" t="str">
        <f t="shared" si="9"/>
        <v/>
      </c>
    </row>
    <row r="209" spans="4:12" x14ac:dyDescent="0.25">
      <c r="D209" s="34"/>
      <c r="E209" s="34"/>
      <c r="F209" s="34"/>
      <c r="G209" s="34"/>
      <c r="H209" s="34"/>
      <c r="I209" s="34"/>
      <c r="J209" s="125" t="str">
        <f t="shared" si="8"/>
        <v/>
      </c>
      <c r="L209" s="51" t="str">
        <f t="shared" si="9"/>
        <v/>
      </c>
    </row>
    <row r="210" spans="4:12" x14ac:dyDescent="0.25">
      <c r="D210" s="34"/>
      <c r="E210" s="34"/>
      <c r="F210" s="34"/>
      <c r="G210" s="34"/>
      <c r="H210" s="34"/>
      <c r="I210" s="34"/>
      <c r="J210" s="126" t="str">
        <f t="shared" si="8"/>
        <v/>
      </c>
      <c r="L210" s="51" t="str">
        <f t="shared" si="9"/>
        <v/>
      </c>
    </row>
    <row r="211" spans="4:12" x14ac:dyDescent="0.25">
      <c r="D211" s="34"/>
      <c r="E211" s="34"/>
      <c r="F211" s="34"/>
      <c r="G211" s="34"/>
      <c r="H211" s="34"/>
      <c r="I211" s="34"/>
      <c r="J211" s="125" t="str">
        <f t="shared" si="8"/>
        <v/>
      </c>
      <c r="L211" s="51" t="str">
        <f t="shared" si="9"/>
        <v/>
      </c>
    </row>
    <row r="212" spans="4:12" x14ac:dyDescent="0.25">
      <c r="D212" s="34"/>
      <c r="E212" s="34"/>
      <c r="F212" s="34"/>
      <c r="G212" s="34"/>
      <c r="H212" s="34"/>
      <c r="I212" s="34"/>
      <c r="J212" s="126" t="str">
        <f t="shared" si="8"/>
        <v/>
      </c>
      <c r="L212" s="51" t="str">
        <f t="shared" si="9"/>
        <v/>
      </c>
    </row>
    <row r="213" spans="4:12" x14ac:dyDescent="0.25">
      <c r="D213" s="34"/>
      <c r="E213" s="34"/>
      <c r="F213" s="34"/>
      <c r="G213" s="34"/>
      <c r="H213" s="34"/>
      <c r="I213" s="34"/>
      <c r="J213" s="125" t="str">
        <f t="shared" si="8"/>
        <v/>
      </c>
      <c r="L213" s="51" t="str">
        <f t="shared" si="9"/>
        <v/>
      </c>
    </row>
    <row r="214" spans="4:12" x14ac:dyDescent="0.25">
      <c r="D214" s="34"/>
      <c r="E214" s="34"/>
      <c r="F214" s="34"/>
      <c r="G214" s="34"/>
      <c r="H214" s="34"/>
      <c r="I214" s="34"/>
      <c r="J214" s="126" t="str">
        <f t="shared" si="8"/>
        <v/>
      </c>
      <c r="L214" s="51" t="str">
        <f t="shared" si="9"/>
        <v/>
      </c>
    </row>
    <row r="215" spans="4:12" x14ac:dyDescent="0.25">
      <c r="D215" s="34"/>
      <c r="E215" s="34"/>
      <c r="F215" s="34"/>
      <c r="G215" s="34"/>
      <c r="H215" s="34"/>
      <c r="I215" s="34"/>
      <c r="J215" s="125" t="str">
        <f t="shared" si="8"/>
        <v/>
      </c>
      <c r="L215" s="51" t="str">
        <f t="shared" si="9"/>
        <v/>
      </c>
    </row>
    <row r="216" spans="4:12" x14ac:dyDescent="0.25">
      <c r="D216" s="34"/>
      <c r="E216" s="34"/>
      <c r="F216" s="34"/>
      <c r="G216" s="34"/>
      <c r="H216" s="34"/>
      <c r="I216" s="34"/>
      <c r="J216" s="126" t="str">
        <f t="shared" si="8"/>
        <v/>
      </c>
      <c r="L216" s="51" t="str">
        <f t="shared" si="9"/>
        <v/>
      </c>
    </row>
    <row r="217" spans="4:12" x14ac:dyDescent="0.25">
      <c r="D217" s="34"/>
      <c r="E217" s="34"/>
      <c r="F217" s="34"/>
      <c r="G217" s="34"/>
      <c r="H217" s="34"/>
      <c r="I217" s="34"/>
      <c r="J217" s="125" t="str">
        <f t="shared" si="8"/>
        <v/>
      </c>
      <c r="L217" s="51" t="str">
        <f t="shared" si="9"/>
        <v/>
      </c>
    </row>
    <row r="218" spans="4:12" x14ac:dyDescent="0.25">
      <c r="D218" s="34"/>
      <c r="E218" s="34"/>
      <c r="F218" s="34"/>
      <c r="G218" s="34"/>
      <c r="H218" s="34"/>
      <c r="I218" s="34"/>
      <c r="J218" s="126" t="str">
        <f t="shared" si="8"/>
        <v/>
      </c>
      <c r="L218" s="51" t="str">
        <f t="shared" si="9"/>
        <v/>
      </c>
    </row>
    <row r="219" spans="4:12" x14ac:dyDescent="0.25">
      <c r="D219" s="34"/>
      <c r="E219" s="34"/>
      <c r="F219" s="34"/>
      <c r="G219" s="34"/>
      <c r="H219" s="34"/>
      <c r="I219" s="34"/>
      <c r="J219" s="125" t="str">
        <f t="shared" si="8"/>
        <v/>
      </c>
      <c r="L219" s="51" t="str">
        <f t="shared" si="9"/>
        <v/>
      </c>
    </row>
    <row r="220" spans="4:12" x14ac:dyDescent="0.25">
      <c r="D220" s="34"/>
      <c r="E220" s="34"/>
      <c r="F220" s="34"/>
      <c r="G220" s="34"/>
      <c r="H220" s="34"/>
      <c r="I220" s="34"/>
      <c r="J220" s="126" t="str">
        <f t="shared" si="8"/>
        <v/>
      </c>
      <c r="L220" s="51" t="str">
        <f t="shared" si="9"/>
        <v/>
      </c>
    </row>
    <row r="221" spans="4:12" x14ac:dyDescent="0.25">
      <c r="J221" s="45"/>
      <c r="L221" s="51" t="str">
        <f t="shared" si="9"/>
        <v/>
      </c>
    </row>
    <row r="222" spans="4:12" x14ac:dyDescent="0.25">
      <c r="J222" s="45"/>
      <c r="L222" s="51" t="str">
        <f t="shared" si="9"/>
        <v/>
      </c>
    </row>
    <row r="223" spans="4:12" x14ac:dyDescent="0.25">
      <c r="J223" s="45"/>
      <c r="L223" s="51" t="str">
        <f t="shared" si="9"/>
        <v/>
      </c>
    </row>
    <row r="224" spans="4:12" x14ac:dyDescent="0.25">
      <c r="J224" s="45"/>
      <c r="L224" s="51" t="str">
        <f t="shared" si="9"/>
        <v/>
      </c>
    </row>
    <row r="225" spans="10:12" x14ac:dyDescent="0.25">
      <c r="J225" s="45"/>
      <c r="L225" s="51" t="str">
        <f t="shared" si="9"/>
        <v/>
      </c>
    </row>
    <row r="226" spans="10:12" x14ac:dyDescent="0.25">
      <c r="J226" s="45"/>
      <c r="L226" s="51" t="str">
        <f t="shared" si="9"/>
        <v/>
      </c>
    </row>
    <row r="227" spans="10:12" x14ac:dyDescent="0.25">
      <c r="J227" s="45"/>
      <c r="L227" s="51" t="str">
        <f t="shared" si="9"/>
        <v/>
      </c>
    </row>
    <row r="228" spans="10:12" x14ac:dyDescent="0.25">
      <c r="J228" s="45"/>
      <c r="L228" s="51" t="str">
        <f t="shared" si="9"/>
        <v/>
      </c>
    </row>
    <row r="229" spans="10:12" x14ac:dyDescent="0.25">
      <c r="J229" s="45"/>
      <c r="L229" s="51" t="str">
        <f t="shared" si="9"/>
        <v/>
      </c>
    </row>
    <row r="230" spans="10:12" x14ac:dyDescent="0.25">
      <c r="J230" s="45"/>
      <c r="L230" s="51" t="str">
        <f t="shared" si="9"/>
        <v/>
      </c>
    </row>
    <row r="231" spans="10:12" x14ac:dyDescent="0.25">
      <c r="J231" s="45"/>
      <c r="L231" s="51" t="str">
        <f t="shared" si="9"/>
        <v/>
      </c>
    </row>
    <row r="232" spans="10:12" x14ac:dyDescent="0.25">
      <c r="J232" s="45"/>
      <c r="L232" s="51" t="str">
        <f t="shared" si="9"/>
        <v/>
      </c>
    </row>
    <row r="233" spans="10:12" x14ac:dyDescent="0.25">
      <c r="J233" s="95"/>
      <c r="L233" s="51" t="str">
        <f t="shared" si="9"/>
        <v/>
      </c>
    </row>
    <row r="234" spans="10:12" x14ac:dyDescent="0.25">
      <c r="J234" s="95"/>
      <c r="L234" s="51" t="str">
        <f t="shared" si="9"/>
        <v/>
      </c>
    </row>
    <row r="235" spans="10:12" x14ac:dyDescent="0.25">
      <c r="J235" s="95"/>
      <c r="L235" s="51" t="str">
        <f t="shared" si="9"/>
        <v/>
      </c>
    </row>
    <row r="236" spans="10:12" x14ac:dyDescent="0.25">
      <c r="J236" s="95"/>
      <c r="L236" s="51" t="str">
        <f t="shared" si="9"/>
        <v/>
      </c>
    </row>
    <row r="237" spans="10:12" x14ac:dyDescent="0.25">
      <c r="J237" s="95"/>
      <c r="L237" s="51" t="str">
        <f t="shared" si="9"/>
        <v/>
      </c>
    </row>
    <row r="238" spans="10:12" x14ac:dyDescent="0.25">
      <c r="J238" s="95"/>
      <c r="L238" s="51" t="str">
        <f t="shared" si="9"/>
        <v/>
      </c>
    </row>
    <row r="239" spans="10:12" x14ac:dyDescent="0.25">
      <c r="J239" s="95"/>
      <c r="L239" s="51" t="str">
        <f t="shared" si="9"/>
        <v/>
      </c>
    </row>
    <row r="240" spans="10:12" x14ac:dyDescent="0.25">
      <c r="J240" s="95"/>
      <c r="L240" s="51" t="str">
        <f t="shared" si="9"/>
        <v/>
      </c>
    </row>
    <row r="241" spans="10:12" x14ac:dyDescent="0.25">
      <c r="J241" s="95"/>
      <c r="L241" s="51" t="str">
        <f t="shared" si="9"/>
        <v/>
      </c>
    </row>
    <row r="242" spans="10:12" x14ac:dyDescent="0.25">
      <c r="J242" s="95"/>
      <c r="L242" s="51" t="str">
        <f t="shared" si="9"/>
        <v/>
      </c>
    </row>
    <row r="243" spans="10:12" x14ac:dyDescent="0.25">
      <c r="J243" s="95"/>
      <c r="L243" s="51" t="str">
        <f t="shared" si="9"/>
        <v/>
      </c>
    </row>
    <row r="244" spans="10:12" x14ac:dyDescent="0.25">
      <c r="J244" s="95"/>
      <c r="L244" s="51" t="str">
        <f t="shared" si="9"/>
        <v/>
      </c>
    </row>
    <row r="245" spans="10:12" x14ac:dyDescent="0.25">
      <c r="J245" s="95"/>
      <c r="L245" s="51" t="str">
        <f t="shared" si="9"/>
        <v/>
      </c>
    </row>
    <row r="246" spans="10:12" x14ac:dyDescent="0.25">
      <c r="J246" s="95"/>
      <c r="L246" s="51" t="str">
        <f t="shared" si="9"/>
        <v/>
      </c>
    </row>
    <row r="247" spans="10:12" x14ac:dyDescent="0.25">
      <c r="J247" s="95"/>
      <c r="L247" s="51" t="str">
        <f t="shared" si="9"/>
        <v/>
      </c>
    </row>
    <row r="248" spans="10:12" x14ac:dyDescent="0.25">
      <c r="J248" s="95"/>
      <c r="L248" s="51" t="str">
        <f t="shared" si="9"/>
        <v/>
      </c>
    </row>
    <row r="249" spans="10:12" x14ac:dyDescent="0.25">
      <c r="J249" s="95"/>
      <c r="L249" s="51" t="str">
        <f t="shared" si="9"/>
        <v/>
      </c>
    </row>
    <row r="250" spans="10:12" x14ac:dyDescent="0.25">
      <c r="J250" s="95"/>
      <c r="L250" s="51" t="str">
        <f t="shared" si="9"/>
        <v/>
      </c>
    </row>
    <row r="251" spans="10:12" x14ac:dyDescent="0.25">
      <c r="J251" s="95"/>
      <c r="L251" s="51" t="str">
        <f t="shared" si="9"/>
        <v/>
      </c>
    </row>
    <row r="252" spans="10:12" x14ac:dyDescent="0.25">
      <c r="J252" s="95"/>
      <c r="L252" s="51" t="str">
        <f t="shared" si="9"/>
        <v/>
      </c>
    </row>
    <row r="253" spans="10:12" x14ac:dyDescent="0.25">
      <c r="J253" s="95"/>
      <c r="L253" s="51" t="str">
        <f t="shared" si="9"/>
        <v/>
      </c>
    </row>
    <row r="254" spans="10:12" x14ac:dyDescent="0.25">
      <c r="J254" s="95"/>
      <c r="L254" s="51" t="str">
        <f t="shared" si="9"/>
        <v/>
      </c>
    </row>
    <row r="255" spans="10:12" x14ac:dyDescent="0.25">
      <c r="J255" s="95"/>
      <c r="L255" s="51" t="str">
        <f t="shared" si="9"/>
        <v/>
      </c>
    </row>
    <row r="256" spans="10:12" x14ac:dyDescent="0.25">
      <c r="J256" s="95"/>
      <c r="L256" s="51" t="str">
        <f t="shared" si="9"/>
        <v/>
      </c>
    </row>
    <row r="257" spans="10:12" x14ac:dyDescent="0.25">
      <c r="J257" s="95"/>
      <c r="L257" s="51" t="str">
        <f t="shared" si="9"/>
        <v/>
      </c>
    </row>
    <row r="258" spans="10:12" x14ac:dyDescent="0.25">
      <c r="J258" s="95"/>
      <c r="L258" s="51" t="str">
        <f t="shared" si="9"/>
        <v/>
      </c>
    </row>
    <row r="259" spans="10:12" x14ac:dyDescent="0.25">
      <c r="J259" s="95"/>
      <c r="L259" s="51" t="str">
        <f t="shared" ref="L259:L322" si="10">IF(AND(ABS(D379+E379+F379+I379)&gt;0,OR(ISBLANK(A379),ISBLANK(B379),ISBLANK(C379))),"Please fill all fields","")</f>
        <v/>
      </c>
    </row>
    <row r="260" spans="10:12" x14ac:dyDescent="0.25">
      <c r="J260" s="95"/>
      <c r="L260" s="51" t="str">
        <f t="shared" si="10"/>
        <v/>
      </c>
    </row>
    <row r="261" spans="10:12" x14ac:dyDescent="0.25">
      <c r="J261" s="95"/>
      <c r="L261" s="51" t="str">
        <f t="shared" si="10"/>
        <v/>
      </c>
    </row>
    <row r="262" spans="10:12" x14ac:dyDescent="0.25">
      <c r="J262" s="95"/>
      <c r="L262" s="51" t="str">
        <f t="shared" si="10"/>
        <v/>
      </c>
    </row>
    <row r="263" spans="10:12" x14ac:dyDescent="0.25">
      <c r="J263" s="95"/>
      <c r="L263" s="51" t="str">
        <f t="shared" si="10"/>
        <v/>
      </c>
    </row>
    <row r="264" spans="10:12" x14ac:dyDescent="0.25">
      <c r="J264" s="95"/>
      <c r="L264" s="51" t="str">
        <f t="shared" si="10"/>
        <v/>
      </c>
    </row>
    <row r="265" spans="10:12" x14ac:dyDescent="0.25">
      <c r="J265" s="95"/>
      <c r="L265" s="51" t="str">
        <f t="shared" si="10"/>
        <v/>
      </c>
    </row>
    <row r="266" spans="10:12" x14ac:dyDescent="0.25">
      <c r="J266" s="95"/>
      <c r="L266" s="51" t="str">
        <f t="shared" si="10"/>
        <v/>
      </c>
    </row>
    <row r="267" spans="10:12" x14ac:dyDescent="0.25">
      <c r="J267" s="95"/>
      <c r="L267" s="51" t="str">
        <f t="shared" si="10"/>
        <v/>
      </c>
    </row>
    <row r="268" spans="10:12" x14ac:dyDescent="0.25">
      <c r="J268" s="95"/>
      <c r="L268" s="51" t="str">
        <f t="shared" si="10"/>
        <v/>
      </c>
    </row>
    <row r="269" spans="10:12" x14ac:dyDescent="0.25">
      <c r="J269" s="95"/>
      <c r="L269" s="51" t="str">
        <f t="shared" si="10"/>
        <v/>
      </c>
    </row>
    <row r="270" spans="10:12" x14ac:dyDescent="0.25">
      <c r="J270" s="95"/>
      <c r="L270" s="51" t="str">
        <f t="shared" si="10"/>
        <v/>
      </c>
    </row>
    <row r="271" spans="10:12" x14ac:dyDescent="0.25">
      <c r="J271" s="95"/>
      <c r="L271" s="51" t="str">
        <f t="shared" si="10"/>
        <v/>
      </c>
    </row>
    <row r="272" spans="10:12" x14ac:dyDescent="0.25">
      <c r="J272" s="95"/>
      <c r="L272" s="51" t="str">
        <f t="shared" si="10"/>
        <v/>
      </c>
    </row>
    <row r="273" spans="10:12" x14ac:dyDescent="0.25">
      <c r="J273" s="95"/>
      <c r="L273" s="51" t="str">
        <f t="shared" si="10"/>
        <v/>
      </c>
    </row>
    <row r="274" spans="10:12" x14ac:dyDescent="0.25">
      <c r="J274" s="95"/>
      <c r="L274" s="51" t="str">
        <f t="shared" si="10"/>
        <v/>
      </c>
    </row>
    <row r="275" spans="10:12" x14ac:dyDescent="0.25">
      <c r="J275" s="95"/>
      <c r="L275" s="51" t="str">
        <f t="shared" si="10"/>
        <v/>
      </c>
    </row>
    <row r="276" spans="10:12" x14ac:dyDescent="0.25">
      <c r="J276" s="95"/>
      <c r="L276" s="51" t="str">
        <f t="shared" si="10"/>
        <v/>
      </c>
    </row>
    <row r="277" spans="10:12" x14ac:dyDescent="0.25">
      <c r="J277" s="95"/>
      <c r="L277" s="51" t="str">
        <f t="shared" si="10"/>
        <v/>
      </c>
    </row>
    <row r="278" spans="10:12" x14ac:dyDescent="0.25">
      <c r="J278" s="95"/>
      <c r="L278" s="51" t="str">
        <f t="shared" si="10"/>
        <v/>
      </c>
    </row>
    <row r="279" spans="10:12" x14ac:dyDescent="0.25">
      <c r="J279" s="95"/>
      <c r="L279" s="51" t="str">
        <f t="shared" si="10"/>
        <v/>
      </c>
    </row>
    <row r="280" spans="10:12" x14ac:dyDescent="0.25">
      <c r="J280" s="95"/>
      <c r="L280" s="51" t="str">
        <f t="shared" si="10"/>
        <v/>
      </c>
    </row>
    <row r="281" spans="10:12" x14ac:dyDescent="0.25">
      <c r="J281" s="95"/>
      <c r="L281" s="51" t="str">
        <f t="shared" si="10"/>
        <v/>
      </c>
    </row>
    <row r="282" spans="10:12" x14ac:dyDescent="0.25">
      <c r="J282" s="95"/>
      <c r="L282" s="51" t="str">
        <f t="shared" si="10"/>
        <v/>
      </c>
    </row>
    <row r="283" spans="10:12" x14ac:dyDescent="0.25">
      <c r="J283" s="95"/>
      <c r="L283" s="51" t="str">
        <f t="shared" si="10"/>
        <v/>
      </c>
    </row>
    <row r="284" spans="10:12" x14ac:dyDescent="0.25">
      <c r="J284" s="95"/>
      <c r="L284" s="51" t="str">
        <f t="shared" si="10"/>
        <v/>
      </c>
    </row>
    <row r="285" spans="10:12" x14ac:dyDescent="0.25">
      <c r="J285" s="95"/>
      <c r="L285" s="51" t="str">
        <f t="shared" si="10"/>
        <v/>
      </c>
    </row>
    <row r="286" spans="10:12" x14ac:dyDescent="0.25">
      <c r="J286" s="95"/>
      <c r="L286" s="51" t="str">
        <f t="shared" si="10"/>
        <v/>
      </c>
    </row>
    <row r="287" spans="10:12" x14ac:dyDescent="0.25">
      <c r="J287" s="95"/>
      <c r="L287" s="51" t="str">
        <f t="shared" si="10"/>
        <v/>
      </c>
    </row>
    <row r="288" spans="10:12" x14ac:dyDescent="0.25">
      <c r="J288" s="95"/>
      <c r="L288" s="51" t="str">
        <f t="shared" si="10"/>
        <v/>
      </c>
    </row>
    <row r="289" spans="10:12" x14ac:dyDescent="0.25">
      <c r="J289" s="95"/>
      <c r="L289" s="51" t="str">
        <f t="shared" si="10"/>
        <v/>
      </c>
    </row>
    <row r="290" spans="10:12" x14ac:dyDescent="0.25">
      <c r="J290" s="95"/>
      <c r="L290" s="51" t="str">
        <f t="shared" si="10"/>
        <v/>
      </c>
    </row>
    <row r="291" spans="10:12" x14ac:dyDescent="0.25">
      <c r="J291" s="95"/>
      <c r="L291" s="51" t="str">
        <f t="shared" si="10"/>
        <v/>
      </c>
    </row>
    <row r="292" spans="10:12" x14ac:dyDescent="0.25">
      <c r="J292" s="95"/>
      <c r="L292" s="51" t="str">
        <f t="shared" si="10"/>
        <v/>
      </c>
    </row>
    <row r="293" spans="10:12" x14ac:dyDescent="0.25">
      <c r="J293" s="95"/>
      <c r="L293" s="51" t="str">
        <f t="shared" si="10"/>
        <v/>
      </c>
    </row>
    <row r="294" spans="10:12" x14ac:dyDescent="0.25">
      <c r="J294" s="95"/>
      <c r="L294" s="51" t="str">
        <f t="shared" si="10"/>
        <v/>
      </c>
    </row>
    <row r="295" spans="10:12" x14ac:dyDescent="0.25">
      <c r="J295" s="95"/>
      <c r="L295" s="51" t="str">
        <f t="shared" si="10"/>
        <v/>
      </c>
    </row>
    <row r="296" spans="10:12" x14ac:dyDescent="0.25">
      <c r="J296" s="95"/>
      <c r="L296" s="51" t="str">
        <f t="shared" si="10"/>
        <v/>
      </c>
    </row>
    <row r="297" spans="10:12" x14ac:dyDescent="0.25">
      <c r="J297" s="95"/>
      <c r="L297" s="51" t="str">
        <f t="shared" si="10"/>
        <v/>
      </c>
    </row>
    <row r="298" spans="10:12" x14ac:dyDescent="0.25">
      <c r="J298" s="95"/>
      <c r="L298" s="51" t="str">
        <f t="shared" si="10"/>
        <v/>
      </c>
    </row>
    <row r="299" spans="10:12" x14ac:dyDescent="0.25">
      <c r="J299" s="95"/>
      <c r="L299" s="51" t="str">
        <f t="shared" si="10"/>
        <v/>
      </c>
    </row>
    <row r="300" spans="10:12" x14ac:dyDescent="0.25">
      <c r="J300" s="95"/>
      <c r="L300" s="51" t="str">
        <f t="shared" si="10"/>
        <v/>
      </c>
    </row>
    <row r="301" spans="10:12" x14ac:dyDescent="0.25">
      <c r="J301" s="95"/>
      <c r="L301" s="51" t="str">
        <f t="shared" si="10"/>
        <v/>
      </c>
    </row>
    <row r="302" spans="10:12" x14ac:dyDescent="0.25">
      <c r="J302" s="95"/>
      <c r="L302" s="51" t="str">
        <f t="shared" si="10"/>
        <v/>
      </c>
    </row>
    <row r="303" spans="10:12" x14ac:dyDescent="0.25">
      <c r="J303" s="95"/>
      <c r="L303" s="51" t="str">
        <f t="shared" si="10"/>
        <v/>
      </c>
    </row>
    <row r="304" spans="10:12" x14ac:dyDescent="0.25">
      <c r="J304" s="95"/>
      <c r="L304" s="51" t="str">
        <f t="shared" si="10"/>
        <v/>
      </c>
    </row>
    <row r="305" spans="10:12" x14ac:dyDescent="0.25">
      <c r="J305" s="95"/>
      <c r="L305" s="51" t="str">
        <f t="shared" si="10"/>
        <v/>
      </c>
    </row>
    <row r="306" spans="10:12" x14ac:dyDescent="0.25">
      <c r="J306" s="95"/>
      <c r="L306" s="51" t="str">
        <f t="shared" si="10"/>
        <v/>
      </c>
    </row>
    <row r="307" spans="10:12" x14ac:dyDescent="0.25">
      <c r="J307" s="95"/>
      <c r="L307" s="51" t="str">
        <f t="shared" si="10"/>
        <v/>
      </c>
    </row>
    <row r="308" spans="10:12" x14ac:dyDescent="0.25">
      <c r="J308" s="95"/>
      <c r="L308" s="51" t="str">
        <f t="shared" si="10"/>
        <v/>
      </c>
    </row>
    <row r="309" spans="10:12" x14ac:dyDescent="0.25">
      <c r="J309" s="95"/>
      <c r="L309" s="51" t="str">
        <f t="shared" si="10"/>
        <v/>
      </c>
    </row>
    <row r="310" spans="10:12" x14ac:dyDescent="0.25">
      <c r="J310" s="95"/>
      <c r="L310" s="51" t="str">
        <f t="shared" si="10"/>
        <v/>
      </c>
    </row>
    <row r="311" spans="10:12" x14ac:dyDescent="0.25">
      <c r="J311" s="95"/>
      <c r="L311" s="51" t="str">
        <f t="shared" si="10"/>
        <v/>
      </c>
    </row>
    <row r="312" spans="10:12" x14ac:dyDescent="0.25">
      <c r="J312" s="95"/>
      <c r="L312" s="51" t="str">
        <f t="shared" si="10"/>
        <v/>
      </c>
    </row>
    <row r="313" spans="10:12" x14ac:dyDescent="0.25">
      <c r="L313" s="51" t="str">
        <f t="shared" si="10"/>
        <v/>
      </c>
    </row>
    <row r="314" spans="10:12" x14ac:dyDescent="0.25">
      <c r="L314" s="51" t="str">
        <f t="shared" si="10"/>
        <v/>
      </c>
    </row>
    <row r="315" spans="10:12" x14ac:dyDescent="0.25">
      <c r="L315" s="51" t="str">
        <f t="shared" si="10"/>
        <v/>
      </c>
    </row>
    <row r="316" spans="10:12" x14ac:dyDescent="0.25">
      <c r="L316" s="51" t="str">
        <f t="shared" si="10"/>
        <v/>
      </c>
    </row>
    <row r="317" spans="10:12" x14ac:dyDescent="0.25">
      <c r="L317" s="51" t="str">
        <f t="shared" si="10"/>
        <v/>
      </c>
    </row>
    <row r="318" spans="10:12" x14ac:dyDescent="0.25">
      <c r="L318" s="51" t="str">
        <f t="shared" si="10"/>
        <v/>
      </c>
    </row>
    <row r="319" spans="10:12" x14ac:dyDescent="0.25">
      <c r="L319" s="51" t="str">
        <f t="shared" si="10"/>
        <v/>
      </c>
    </row>
    <row r="320" spans="10:12" x14ac:dyDescent="0.25">
      <c r="L320" s="51" t="str">
        <f t="shared" si="10"/>
        <v/>
      </c>
    </row>
    <row r="321" spans="12:12" x14ac:dyDescent="0.25">
      <c r="L321" s="51" t="str">
        <f t="shared" si="10"/>
        <v/>
      </c>
    </row>
    <row r="322" spans="12:12" x14ac:dyDescent="0.25">
      <c r="L322" s="51" t="str">
        <f t="shared" si="10"/>
        <v/>
      </c>
    </row>
    <row r="323" spans="12:12" x14ac:dyDescent="0.25">
      <c r="L323" s="51" t="str">
        <f t="shared" ref="L323:L386" si="11">IF(AND(ABS(D443+E443+F443+I443)&gt;0,OR(ISBLANK(A443),ISBLANK(B443),ISBLANK(C443))),"Please fill all fields","")</f>
        <v/>
      </c>
    </row>
    <row r="324" spans="12:12" x14ac:dyDescent="0.25">
      <c r="L324" s="51" t="str">
        <f t="shared" si="11"/>
        <v/>
      </c>
    </row>
    <row r="325" spans="12:12" x14ac:dyDescent="0.25">
      <c r="L325" s="51" t="str">
        <f t="shared" si="11"/>
        <v/>
      </c>
    </row>
    <row r="326" spans="12:12" x14ac:dyDescent="0.25">
      <c r="L326" s="51" t="str">
        <f t="shared" si="11"/>
        <v/>
      </c>
    </row>
    <row r="327" spans="12:12" x14ac:dyDescent="0.25">
      <c r="L327" s="51" t="str">
        <f t="shared" si="11"/>
        <v/>
      </c>
    </row>
    <row r="328" spans="12:12" x14ac:dyDescent="0.25">
      <c r="L328" s="51" t="str">
        <f t="shared" si="11"/>
        <v/>
      </c>
    </row>
    <row r="329" spans="12:12" x14ac:dyDescent="0.25">
      <c r="L329" s="51" t="str">
        <f t="shared" si="11"/>
        <v/>
      </c>
    </row>
    <row r="330" spans="12:12" x14ac:dyDescent="0.25">
      <c r="L330" s="51" t="str">
        <f t="shared" si="11"/>
        <v/>
      </c>
    </row>
    <row r="331" spans="12:12" x14ac:dyDescent="0.25">
      <c r="L331" s="51" t="str">
        <f t="shared" si="11"/>
        <v/>
      </c>
    </row>
    <row r="332" spans="12:12" x14ac:dyDescent="0.25">
      <c r="L332" s="51" t="str">
        <f t="shared" si="11"/>
        <v/>
      </c>
    </row>
    <row r="333" spans="12:12" x14ac:dyDescent="0.25">
      <c r="L333" s="51" t="str">
        <f t="shared" si="11"/>
        <v/>
      </c>
    </row>
    <row r="334" spans="12:12" x14ac:dyDescent="0.25">
      <c r="L334" s="51" t="str">
        <f t="shared" si="11"/>
        <v/>
      </c>
    </row>
    <row r="335" spans="12:12" x14ac:dyDescent="0.25">
      <c r="L335" s="51" t="str">
        <f t="shared" si="11"/>
        <v/>
      </c>
    </row>
    <row r="336" spans="12:12" x14ac:dyDescent="0.25">
      <c r="L336" s="51" t="str">
        <f t="shared" si="11"/>
        <v/>
      </c>
    </row>
    <row r="337" spans="12:12" x14ac:dyDescent="0.25">
      <c r="L337" s="51" t="str">
        <f t="shared" si="11"/>
        <v/>
      </c>
    </row>
    <row r="338" spans="12:12" x14ac:dyDescent="0.25">
      <c r="L338" s="51" t="str">
        <f t="shared" si="11"/>
        <v/>
      </c>
    </row>
    <row r="339" spans="12:12" x14ac:dyDescent="0.25">
      <c r="L339" s="51" t="str">
        <f t="shared" si="11"/>
        <v/>
      </c>
    </row>
    <row r="340" spans="12:12" x14ac:dyDescent="0.25">
      <c r="L340" s="51" t="str">
        <f t="shared" si="11"/>
        <v/>
      </c>
    </row>
    <row r="341" spans="12:12" x14ac:dyDescent="0.25">
      <c r="L341" s="51" t="str">
        <f t="shared" si="11"/>
        <v/>
      </c>
    </row>
    <row r="342" spans="12:12" x14ac:dyDescent="0.25">
      <c r="L342" s="51" t="str">
        <f t="shared" si="11"/>
        <v/>
      </c>
    </row>
    <row r="343" spans="12:12" x14ac:dyDescent="0.25">
      <c r="L343" s="51" t="str">
        <f t="shared" si="11"/>
        <v/>
      </c>
    </row>
    <row r="344" spans="12:12" x14ac:dyDescent="0.25">
      <c r="L344" s="51" t="str">
        <f t="shared" si="11"/>
        <v/>
      </c>
    </row>
    <row r="345" spans="12:12" x14ac:dyDescent="0.25">
      <c r="L345" s="51" t="str">
        <f t="shared" si="11"/>
        <v/>
      </c>
    </row>
    <row r="346" spans="12:12" x14ac:dyDescent="0.25">
      <c r="L346" s="51" t="str">
        <f t="shared" si="11"/>
        <v/>
      </c>
    </row>
    <row r="347" spans="12:12" x14ac:dyDescent="0.25">
      <c r="L347" s="51" t="str">
        <f t="shared" si="11"/>
        <v/>
      </c>
    </row>
    <row r="348" spans="12:12" x14ac:dyDescent="0.25">
      <c r="L348" s="51" t="str">
        <f t="shared" si="11"/>
        <v/>
      </c>
    </row>
    <row r="349" spans="12:12" x14ac:dyDescent="0.25">
      <c r="L349" s="51" t="str">
        <f t="shared" si="11"/>
        <v/>
      </c>
    </row>
    <row r="350" spans="12:12" x14ac:dyDescent="0.25">
      <c r="L350" s="51" t="str">
        <f t="shared" si="11"/>
        <v/>
      </c>
    </row>
    <row r="351" spans="12:12" x14ac:dyDescent="0.25">
      <c r="L351" s="51" t="str">
        <f t="shared" si="11"/>
        <v/>
      </c>
    </row>
    <row r="352" spans="12:12" x14ac:dyDescent="0.25">
      <c r="L352" s="51" t="str">
        <f t="shared" si="11"/>
        <v/>
      </c>
    </row>
    <row r="353" spans="12:12" x14ac:dyDescent="0.25">
      <c r="L353" s="51" t="str">
        <f t="shared" si="11"/>
        <v/>
      </c>
    </row>
    <row r="354" spans="12:12" x14ac:dyDescent="0.25">
      <c r="L354" s="51" t="str">
        <f t="shared" si="11"/>
        <v/>
      </c>
    </row>
    <row r="355" spans="12:12" x14ac:dyDescent="0.25">
      <c r="L355" s="51" t="str">
        <f t="shared" si="11"/>
        <v/>
      </c>
    </row>
    <row r="356" spans="12:12" x14ac:dyDescent="0.25">
      <c r="L356" s="51" t="str">
        <f t="shared" si="11"/>
        <v/>
      </c>
    </row>
    <row r="357" spans="12:12" x14ac:dyDescent="0.25">
      <c r="L357" s="51" t="str">
        <f t="shared" si="11"/>
        <v/>
      </c>
    </row>
    <row r="358" spans="12:12" x14ac:dyDescent="0.25">
      <c r="L358" s="51" t="str">
        <f t="shared" si="11"/>
        <v/>
      </c>
    </row>
    <row r="359" spans="12:12" x14ac:dyDescent="0.25">
      <c r="L359" s="51" t="str">
        <f t="shared" si="11"/>
        <v/>
      </c>
    </row>
    <row r="360" spans="12:12" x14ac:dyDescent="0.25">
      <c r="L360" s="51" t="str">
        <f t="shared" si="11"/>
        <v/>
      </c>
    </row>
    <row r="361" spans="12:12" x14ac:dyDescent="0.25">
      <c r="L361" s="51" t="str">
        <f t="shared" si="11"/>
        <v/>
      </c>
    </row>
    <row r="362" spans="12:12" x14ac:dyDescent="0.25">
      <c r="L362" s="51" t="str">
        <f t="shared" si="11"/>
        <v/>
      </c>
    </row>
    <row r="363" spans="12:12" x14ac:dyDescent="0.25">
      <c r="L363" s="51" t="str">
        <f t="shared" si="11"/>
        <v/>
      </c>
    </row>
    <row r="364" spans="12:12" x14ac:dyDescent="0.25">
      <c r="L364" s="51" t="str">
        <f t="shared" si="11"/>
        <v/>
      </c>
    </row>
    <row r="365" spans="12:12" x14ac:dyDescent="0.25">
      <c r="L365" s="51" t="str">
        <f t="shared" si="11"/>
        <v/>
      </c>
    </row>
    <row r="366" spans="12:12" x14ac:dyDescent="0.25">
      <c r="L366" s="51" t="str">
        <f t="shared" si="11"/>
        <v/>
      </c>
    </row>
    <row r="367" spans="12:12" x14ac:dyDescent="0.25">
      <c r="L367" s="51" t="str">
        <f t="shared" si="11"/>
        <v/>
      </c>
    </row>
    <row r="368" spans="12:12" x14ac:dyDescent="0.25">
      <c r="L368" s="51" t="str">
        <f t="shared" si="11"/>
        <v/>
      </c>
    </row>
    <row r="369" spans="12:12" x14ac:dyDescent="0.25">
      <c r="L369" s="51" t="str">
        <f t="shared" si="11"/>
        <v/>
      </c>
    </row>
    <row r="370" spans="12:12" x14ac:dyDescent="0.25">
      <c r="L370" s="51" t="str">
        <f t="shared" si="11"/>
        <v/>
      </c>
    </row>
    <row r="371" spans="12:12" x14ac:dyDescent="0.25">
      <c r="L371" s="51" t="str">
        <f t="shared" si="11"/>
        <v/>
      </c>
    </row>
    <row r="372" spans="12:12" x14ac:dyDescent="0.25">
      <c r="L372" s="51" t="str">
        <f t="shared" si="11"/>
        <v/>
      </c>
    </row>
    <row r="373" spans="12:12" x14ac:dyDescent="0.25">
      <c r="L373" s="51" t="str">
        <f t="shared" si="11"/>
        <v/>
      </c>
    </row>
    <row r="374" spans="12:12" x14ac:dyDescent="0.25">
      <c r="L374" s="51" t="str">
        <f t="shared" si="11"/>
        <v/>
      </c>
    </row>
    <row r="375" spans="12:12" x14ac:dyDescent="0.25">
      <c r="L375" s="51" t="str">
        <f t="shared" si="11"/>
        <v/>
      </c>
    </row>
    <row r="376" spans="12:12" x14ac:dyDescent="0.25">
      <c r="L376" s="51" t="str">
        <f t="shared" si="11"/>
        <v/>
      </c>
    </row>
    <row r="377" spans="12:12" x14ac:dyDescent="0.25">
      <c r="L377" s="51" t="str">
        <f t="shared" si="11"/>
        <v/>
      </c>
    </row>
    <row r="378" spans="12:12" x14ac:dyDescent="0.25">
      <c r="L378" s="51" t="str">
        <f t="shared" si="11"/>
        <v/>
      </c>
    </row>
    <row r="379" spans="12:12" x14ac:dyDescent="0.25">
      <c r="L379" s="51" t="str">
        <f t="shared" si="11"/>
        <v/>
      </c>
    </row>
    <row r="380" spans="12:12" x14ac:dyDescent="0.25">
      <c r="L380" s="51" t="str">
        <f t="shared" si="11"/>
        <v/>
      </c>
    </row>
    <row r="381" spans="12:12" x14ac:dyDescent="0.25">
      <c r="L381" s="51" t="str">
        <f t="shared" si="11"/>
        <v/>
      </c>
    </row>
    <row r="382" spans="12:12" x14ac:dyDescent="0.25">
      <c r="L382" s="51" t="str">
        <f t="shared" si="11"/>
        <v/>
      </c>
    </row>
    <row r="383" spans="12:12" x14ac:dyDescent="0.25">
      <c r="L383" s="51" t="str">
        <f t="shared" si="11"/>
        <v/>
      </c>
    </row>
    <row r="384" spans="12:12" x14ac:dyDescent="0.25">
      <c r="L384" s="51" t="str">
        <f t="shared" si="11"/>
        <v/>
      </c>
    </row>
    <row r="385" spans="12:12" x14ac:dyDescent="0.25">
      <c r="L385" s="51" t="str">
        <f t="shared" si="11"/>
        <v/>
      </c>
    </row>
    <row r="386" spans="12:12" x14ac:dyDescent="0.25">
      <c r="L386" s="51" t="str">
        <f t="shared" si="11"/>
        <v/>
      </c>
    </row>
    <row r="387" spans="12:12" x14ac:dyDescent="0.25">
      <c r="L387" s="51" t="str">
        <f t="shared" ref="L387:L450" si="12">IF(AND(ABS(D507+E507+F507+I507)&gt;0,OR(ISBLANK(A507),ISBLANK(B507),ISBLANK(C507))),"Please fill all fields","")</f>
        <v/>
      </c>
    </row>
    <row r="388" spans="12:12" x14ac:dyDescent="0.25">
      <c r="L388" s="51" t="str">
        <f t="shared" si="12"/>
        <v/>
      </c>
    </row>
    <row r="389" spans="12:12" x14ac:dyDescent="0.25">
      <c r="L389" s="51" t="str">
        <f t="shared" si="12"/>
        <v/>
      </c>
    </row>
    <row r="390" spans="12:12" x14ac:dyDescent="0.25">
      <c r="L390" s="51" t="str">
        <f t="shared" si="12"/>
        <v/>
      </c>
    </row>
    <row r="391" spans="12:12" x14ac:dyDescent="0.25">
      <c r="L391" s="51" t="str">
        <f t="shared" si="12"/>
        <v/>
      </c>
    </row>
    <row r="392" spans="12:12" x14ac:dyDescent="0.25">
      <c r="L392" s="51" t="str">
        <f t="shared" si="12"/>
        <v/>
      </c>
    </row>
    <row r="393" spans="12:12" x14ac:dyDescent="0.25">
      <c r="L393" s="51" t="str">
        <f t="shared" si="12"/>
        <v/>
      </c>
    </row>
    <row r="394" spans="12:12" x14ac:dyDescent="0.25">
      <c r="L394" s="51" t="str">
        <f t="shared" si="12"/>
        <v/>
      </c>
    </row>
    <row r="395" spans="12:12" x14ac:dyDescent="0.25">
      <c r="L395" s="51" t="str">
        <f t="shared" si="12"/>
        <v/>
      </c>
    </row>
    <row r="396" spans="12:12" x14ac:dyDescent="0.25">
      <c r="L396" s="51" t="str">
        <f t="shared" si="12"/>
        <v/>
      </c>
    </row>
    <row r="397" spans="12:12" x14ac:dyDescent="0.25">
      <c r="L397" s="51" t="str">
        <f t="shared" si="12"/>
        <v/>
      </c>
    </row>
    <row r="398" spans="12:12" x14ac:dyDescent="0.25">
      <c r="L398" s="51" t="str">
        <f t="shared" si="12"/>
        <v/>
      </c>
    </row>
    <row r="399" spans="12:12" x14ac:dyDescent="0.25">
      <c r="L399" s="51" t="str">
        <f t="shared" si="12"/>
        <v/>
      </c>
    </row>
    <row r="400" spans="12:12" x14ac:dyDescent="0.25">
      <c r="L400" s="51" t="str">
        <f t="shared" si="12"/>
        <v/>
      </c>
    </row>
    <row r="401" spans="12:12" x14ac:dyDescent="0.25">
      <c r="L401" s="51" t="str">
        <f t="shared" si="12"/>
        <v/>
      </c>
    </row>
    <row r="402" spans="12:12" x14ac:dyDescent="0.25">
      <c r="L402" s="51" t="str">
        <f t="shared" si="12"/>
        <v/>
      </c>
    </row>
    <row r="403" spans="12:12" x14ac:dyDescent="0.25">
      <c r="L403" s="51" t="str">
        <f t="shared" si="12"/>
        <v/>
      </c>
    </row>
    <row r="404" spans="12:12" x14ac:dyDescent="0.25">
      <c r="L404" s="51" t="str">
        <f t="shared" si="12"/>
        <v/>
      </c>
    </row>
    <row r="405" spans="12:12" x14ac:dyDescent="0.25">
      <c r="L405" s="51" t="str">
        <f t="shared" si="12"/>
        <v/>
      </c>
    </row>
    <row r="406" spans="12:12" x14ac:dyDescent="0.25">
      <c r="L406" s="51" t="str">
        <f t="shared" si="12"/>
        <v/>
      </c>
    </row>
    <row r="407" spans="12:12" x14ac:dyDescent="0.25">
      <c r="L407" s="51" t="str">
        <f t="shared" si="12"/>
        <v/>
      </c>
    </row>
    <row r="408" spans="12:12" x14ac:dyDescent="0.25">
      <c r="L408" s="51" t="str">
        <f t="shared" si="12"/>
        <v/>
      </c>
    </row>
    <row r="409" spans="12:12" x14ac:dyDescent="0.25">
      <c r="L409" s="51" t="str">
        <f t="shared" si="12"/>
        <v/>
      </c>
    </row>
    <row r="410" spans="12:12" x14ac:dyDescent="0.25">
      <c r="L410" s="51" t="str">
        <f t="shared" si="12"/>
        <v/>
      </c>
    </row>
    <row r="411" spans="12:12" x14ac:dyDescent="0.25">
      <c r="L411" s="51" t="str">
        <f t="shared" si="12"/>
        <v/>
      </c>
    </row>
    <row r="412" spans="12:12" x14ac:dyDescent="0.25">
      <c r="L412" s="51" t="str">
        <f t="shared" si="12"/>
        <v/>
      </c>
    </row>
    <row r="413" spans="12:12" x14ac:dyDescent="0.25">
      <c r="L413" s="51" t="str">
        <f t="shared" si="12"/>
        <v/>
      </c>
    </row>
    <row r="414" spans="12:12" x14ac:dyDescent="0.25">
      <c r="L414" s="51" t="str">
        <f t="shared" si="12"/>
        <v/>
      </c>
    </row>
    <row r="415" spans="12:12" x14ac:dyDescent="0.25">
      <c r="L415" s="51" t="str">
        <f t="shared" si="12"/>
        <v/>
      </c>
    </row>
    <row r="416" spans="12:12" x14ac:dyDescent="0.25">
      <c r="L416" s="51" t="str">
        <f t="shared" si="12"/>
        <v/>
      </c>
    </row>
    <row r="417" spans="12:12" x14ac:dyDescent="0.25">
      <c r="L417" s="51" t="str">
        <f t="shared" si="12"/>
        <v/>
      </c>
    </row>
    <row r="418" spans="12:12" x14ac:dyDescent="0.25">
      <c r="L418" s="51" t="str">
        <f t="shared" si="12"/>
        <v/>
      </c>
    </row>
    <row r="419" spans="12:12" x14ac:dyDescent="0.25">
      <c r="L419" s="51" t="str">
        <f t="shared" si="12"/>
        <v/>
      </c>
    </row>
    <row r="420" spans="12:12" x14ac:dyDescent="0.25">
      <c r="L420" s="51" t="str">
        <f t="shared" si="12"/>
        <v/>
      </c>
    </row>
    <row r="421" spans="12:12" x14ac:dyDescent="0.25">
      <c r="L421" s="51" t="str">
        <f t="shared" si="12"/>
        <v/>
      </c>
    </row>
    <row r="422" spans="12:12" x14ac:dyDescent="0.25">
      <c r="L422" s="51" t="str">
        <f t="shared" si="12"/>
        <v/>
      </c>
    </row>
    <row r="423" spans="12:12" x14ac:dyDescent="0.25">
      <c r="L423" s="51" t="str">
        <f t="shared" si="12"/>
        <v/>
      </c>
    </row>
    <row r="424" spans="12:12" x14ac:dyDescent="0.25">
      <c r="L424" s="51" t="str">
        <f t="shared" si="12"/>
        <v/>
      </c>
    </row>
    <row r="425" spans="12:12" x14ac:dyDescent="0.25">
      <c r="L425" s="51" t="str">
        <f t="shared" si="12"/>
        <v/>
      </c>
    </row>
    <row r="426" spans="12:12" x14ac:dyDescent="0.25">
      <c r="L426" s="51" t="str">
        <f t="shared" si="12"/>
        <v/>
      </c>
    </row>
    <row r="427" spans="12:12" x14ac:dyDescent="0.25">
      <c r="L427" s="51" t="str">
        <f t="shared" si="12"/>
        <v/>
      </c>
    </row>
    <row r="428" spans="12:12" x14ac:dyDescent="0.25">
      <c r="L428" s="51" t="str">
        <f t="shared" si="12"/>
        <v/>
      </c>
    </row>
    <row r="429" spans="12:12" x14ac:dyDescent="0.25">
      <c r="L429" s="51" t="str">
        <f t="shared" si="12"/>
        <v/>
      </c>
    </row>
    <row r="430" spans="12:12" x14ac:dyDescent="0.25">
      <c r="L430" s="51" t="str">
        <f t="shared" si="12"/>
        <v/>
      </c>
    </row>
    <row r="431" spans="12:12" x14ac:dyDescent="0.25">
      <c r="L431" s="51" t="str">
        <f t="shared" si="12"/>
        <v/>
      </c>
    </row>
    <row r="432" spans="12:12" x14ac:dyDescent="0.25">
      <c r="L432" s="51" t="str">
        <f t="shared" si="12"/>
        <v/>
      </c>
    </row>
    <row r="433" spans="12:12" x14ac:dyDescent="0.25">
      <c r="L433" s="51" t="str">
        <f t="shared" si="12"/>
        <v/>
      </c>
    </row>
    <row r="434" spans="12:12" x14ac:dyDescent="0.25">
      <c r="L434" s="51" t="str">
        <f t="shared" si="12"/>
        <v/>
      </c>
    </row>
    <row r="435" spans="12:12" x14ac:dyDescent="0.25">
      <c r="L435" s="51" t="str">
        <f t="shared" si="12"/>
        <v/>
      </c>
    </row>
    <row r="436" spans="12:12" x14ac:dyDescent="0.25">
      <c r="L436" s="51" t="str">
        <f t="shared" si="12"/>
        <v/>
      </c>
    </row>
    <row r="437" spans="12:12" x14ac:dyDescent="0.25">
      <c r="L437" s="51" t="str">
        <f t="shared" si="12"/>
        <v/>
      </c>
    </row>
    <row r="438" spans="12:12" x14ac:dyDescent="0.25">
      <c r="L438" s="51" t="str">
        <f t="shared" si="12"/>
        <v/>
      </c>
    </row>
    <row r="439" spans="12:12" x14ac:dyDescent="0.25">
      <c r="L439" s="51" t="str">
        <f t="shared" si="12"/>
        <v/>
      </c>
    </row>
    <row r="440" spans="12:12" x14ac:dyDescent="0.25">
      <c r="L440" s="51" t="str">
        <f t="shared" si="12"/>
        <v/>
      </c>
    </row>
    <row r="441" spans="12:12" x14ac:dyDescent="0.25">
      <c r="L441" s="51" t="str">
        <f t="shared" si="12"/>
        <v/>
      </c>
    </row>
    <row r="442" spans="12:12" x14ac:dyDescent="0.25">
      <c r="L442" s="51" t="str">
        <f t="shared" si="12"/>
        <v/>
      </c>
    </row>
    <row r="443" spans="12:12" x14ac:dyDescent="0.25">
      <c r="L443" s="51" t="str">
        <f t="shared" si="12"/>
        <v/>
      </c>
    </row>
    <row r="444" spans="12:12" x14ac:dyDescent="0.25">
      <c r="L444" s="51" t="str">
        <f t="shared" si="12"/>
        <v/>
      </c>
    </row>
    <row r="445" spans="12:12" x14ac:dyDescent="0.25">
      <c r="L445" s="51" t="str">
        <f t="shared" si="12"/>
        <v/>
      </c>
    </row>
    <row r="446" spans="12:12" x14ac:dyDescent="0.25">
      <c r="L446" s="51" t="str">
        <f t="shared" si="12"/>
        <v/>
      </c>
    </row>
    <row r="447" spans="12:12" x14ac:dyDescent="0.25">
      <c r="L447" s="51" t="str">
        <f t="shared" si="12"/>
        <v/>
      </c>
    </row>
    <row r="448" spans="12:12" x14ac:dyDescent="0.25">
      <c r="L448" s="51" t="str">
        <f t="shared" si="12"/>
        <v/>
      </c>
    </row>
    <row r="449" spans="12:12" x14ac:dyDescent="0.25">
      <c r="L449" s="51" t="str">
        <f t="shared" si="12"/>
        <v/>
      </c>
    </row>
    <row r="450" spans="12:12" x14ac:dyDescent="0.25">
      <c r="L450" s="51" t="str">
        <f t="shared" si="12"/>
        <v/>
      </c>
    </row>
    <row r="451" spans="12:12" x14ac:dyDescent="0.25">
      <c r="L451" s="51" t="str">
        <f t="shared" ref="L451:L500" si="13">IF(AND(ABS(D571+E571+F571+I571)&gt;0,OR(ISBLANK(A571),ISBLANK(B571),ISBLANK(C571))),"Please fill all fields","")</f>
        <v/>
      </c>
    </row>
    <row r="452" spans="12:12" x14ac:dyDescent="0.25">
      <c r="L452" s="51" t="str">
        <f t="shared" si="13"/>
        <v/>
      </c>
    </row>
    <row r="453" spans="12:12" x14ac:dyDescent="0.25">
      <c r="L453" s="51" t="str">
        <f t="shared" si="13"/>
        <v/>
      </c>
    </row>
    <row r="454" spans="12:12" x14ac:dyDescent="0.25">
      <c r="L454" s="51" t="str">
        <f t="shared" si="13"/>
        <v/>
      </c>
    </row>
    <row r="455" spans="12:12" x14ac:dyDescent="0.25">
      <c r="L455" s="51" t="str">
        <f t="shared" si="13"/>
        <v/>
      </c>
    </row>
    <row r="456" spans="12:12" x14ac:dyDescent="0.25">
      <c r="L456" s="51" t="str">
        <f t="shared" si="13"/>
        <v/>
      </c>
    </row>
    <row r="457" spans="12:12" x14ac:dyDescent="0.25">
      <c r="L457" s="51" t="str">
        <f t="shared" si="13"/>
        <v/>
      </c>
    </row>
    <row r="458" spans="12:12" x14ac:dyDescent="0.25">
      <c r="L458" s="51" t="str">
        <f t="shared" si="13"/>
        <v/>
      </c>
    </row>
    <row r="459" spans="12:12" x14ac:dyDescent="0.25">
      <c r="L459" s="51" t="str">
        <f t="shared" si="13"/>
        <v/>
      </c>
    </row>
    <row r="460" spans="12:12" x14ac:dyDescent="0.25">
      <c r="L460" s="51" t="str">
        <f t="shared" si="13"/>
        <v/>
      </c>
    </row>
    <row r="461" spans="12:12" x14ac:dyDescent="0.25">
      <c r="L461" s="51" t="str">
        <f t="shared" si="13"/>
        <v/>
      </c>
    </row>
    <row r="462" spans="12:12" x14ac:dyDescent="0.25">
      <c r="L462" s="51" t="str">
        <f t="shared" si="13"/>
        <v/>
      </c>
    </row>
    <row r="463" spans="12:12" x14ac:dyDescent="0.25">
      <c r="L463" s="51" t="str">
        <f t="shared" si="13"/>
        <v/>
      </c>
    </row>
    <row r="464" spans="12:12" x14ac:dyDescent="0.25">
      <c r="L464" s="51" t="str">
        <f t="shared" si="13"/>
        <v/>
      </c>
    </row>
    <row r="465" spans="12:12" x14ac:dyDescent="0.25">
      <c r="L465" s="51" t="str">
        <f t="shared" si="13"/>
        <v/>
      </c>
    </row>
    <row r="466" spans="12:12" x14ac:dyDescent="0.25">
      <c r="L466" s="51" t="str">
        <f t="shared" si="13"/>
        <v/>
      </c>
    </row>
    <row r="467" spans="12:12" x14ac:dyDescent="0.25">
      <c r="L467" s="51" t="str">
        <f t="shared" si="13"/>
        <v/>
      </c>
    </row>
    <row r="468" spans="12:12" x14ac:dyDescent="0.25">
      <c r="L468" s="51" t="str">
        <f t="shared" si="13"/>
        <v/>
      </c>
    </row>
    <row r="469" spans="12:12" x14ac:dyDescent="0.25">
      <c r="L469" s="51" t="str">
        <f t="shared" si="13"/>
        <v/>
      </c>
    </row>
    <row r="470" spans="12:12" x14ac:dyDescent="0.25">
      <c r="L470" s="51" t="str">
        <f t="shared" si="13"/>
        <v/>
      </c>
    </row>
    <row r="471" spans="12:12" x14ac:dyDescent="0.25">
      <c r="L471" s="51" t="str">
        <f t="shared" si="13"/>
        <v/>
      </c>
    </row>
    <row r="472" spans="12:12" x14ac:dyDescent="0.25">
      <c r="L472" s="51" t="str">
        <f t="shared" si="13"/>
        <v/>
      </c>
    </row>
    <row r="473" spans="12:12" x14ac:dyDescent="0.25">
      <c r="L473" s="51" t="str">
        <f t="shared" si="13"/>
        <v/>
      </c>
    </row>
    <row r="474" spans="12:12" x14ac:dyDescent="0.25">
      <c r="L474" s="51" t="str">
        <f t="shared" si="13"/>
        <v/>
      </c>
    </row>
    <row r="475" spans="12:12" x14ac:dyDescent="0.25">
      <c r="L475" s="51" t="str">
        <f t="shared" si="13"/>
        <v/>
      </c>
    </row>
    <row r="476" spans="12:12" x14ac:dyDescent="0.25">
      <c r="L476" s="51" t="str">
        <f t="shared" si="13"/>
        <v/>
      </c>
    </row>
    <row r="477" spans="12:12" x14ac:dyDescent="0.25">
      <c r="L477" s="51" t="str">
        <f t="shared" si="13"/>
        <v/>
      </c>
    </row>
    <row r="478" spans="12:12" x14ac:dyDescent="0.25">
      <c r="L478" s="51" t="str">
        <f t="shared" si="13"/>
        <v/>
      </c>
    </row>
    <row r="479" spans="12:12" x14ac:dyDescent="0.25">
      <c r="L479" s="51" t="str">
        <f t="shared" si="13"/>
        <v/>
      </c>
    </row>
    <row r="480" spans="12:12" x14ac:dyDescent="0.25">
      <c r="L480" s="51" t="str">
        <f t="shared" si="13"/>
        <v/>
      </c>
    </row>
    <row r="481" spans="12:12" x14ac:dyDescent="0.25">
      <c r="L481" s="51" t="str">
        <f t="shared" si="13"/>
        <v/>
      </c>
    </row>
    <row r="482" spans="12:12" x14ac:dyDescent="0.25">
      <c r="L482" s="51" t="str">
        <f t="shared" si="13"/>
        <v/>
      </c>
    </row>
    <row r="483" spans="12:12" x14ac:dyDescent="0.25">
      <c r="L483" s="51" t="str">
        <f t="shared" si="13"/>
        <v/>
      </c>
    </row>
    <row r="484" spans="12:12" x14ac:dyDescent="0.25">
      <c r="L484" s="51" t="str">
        <f t="shared" si="13"/>
        <v/>
      </c>
    </row>
    <row r="485" spans="12:12" x14ac:dyDescent="0.25">
      <c r="L485" s="51" t="str">
        <f t="shared" si="13"/>
        <v/>
      </c>
    </row>
    <row r="486" spans="12:12" x14ac:dyDescent="0.25">
      <c r="L486" s="51" t="str">
        <f t="shared" si="13"/>
        <v/>
      </c>
    </row>
    <row r="487" spans="12:12" x14ac:dyDescent="0.25">
      <c r="L487" s="51" t="str">
        <f t="shared" si="13"/>
        <v/>
      </c>
    </row>
    <row r="488" spans="12:12" x14ac:dyDescent="0.25">
      <c r="L488" s="51" t="str">
        <f t="shared" si="13"/>
        <v/>
      </c>
    </row>
    <row r="489" spans="12:12" x14ac:dyDescent="0.25">
      <c r="L489" s="51" t="str">
        <f t="shared" si="13"/>
        <v/>
      </c>
    </row>
    <row r="490" spans="12:12" x14ac:dyDescent="0.25">
      <c r="L490" s="51" t="str">
        <f t="shared" si="13"/>
        <v/>
      </c>
    </row>
    <row r="491" spans="12:12" x14ac:dyDescent="0.25">
      <c r="L491" s="51" t="str">
        <f t="shared" si="13"/>
        <v/>
      </c>
    </row>
    <row r="492" spans="12:12" x14ac:dyDescent="0.25">
      <c r="L492" s="51" t="str">
        <f t="shared" si="13"/>
        <v/>
      </c>
    </row>
    <row r="493" spans="12:12" x14ac:dyDescent="0.25">
      <c r="L493" s="51" t="str">
        <f t="shared" si="13"/>
        <v/>
      </c>
    </row>
    <row r="494" spans="12:12" x14ac:dyDescent="0.25">
      <c r="L494" s="51" t="str">
        <f t="shared" si="13"/>
        <v/>
      </c>
    </row>
    <row r="495" spans="12:12" x14ac:dyDescent="0.25">
      <c r="L495" s="51" t="str">
        <f t="shared" si="13"/>
        <v/>
      </c>
    </row>
    <row r="496" spans="12:12" x14ac:dyDescent="0.25">
      <c r="L496" s="51" t="str">
        <f t="shared" si="13"/>
        <v/>
      </c>
    </row>
    <row r="497" spans="12:12" x14ac:dyDescent="0.25">
      <c r="L497" s="51" t="str">
        <f t="shared" si="13"/>
        <v/>
      </c>
    </row>
    <row r="498" spans="12:12" x14ac:dyDescent="0.25">
      <c r="L498" s="51" t="str">
        <f t="shared" si="13"/>
        <v/>
      </c>
    </row>
    <row r="499" spans="12:12" x14ac:dyDescent="0.25">
      <c r="L499" s="51" t="str">
        <f t="shared" si="13"/>
        <v/>
      </c>
    </row>
    <row r="500" spans="12:12" x14ac:dyDescent="0.25">
      <c r="L500" s="51" t="str">
        <f t="shared" si="13"/>
        <v/>
      </c>
    </row>
  </sheetData>
  <conditionalFormatting sqref="A3:C220">
    <cfRule type="expression" dxfId="2" priority="1" stopIfTrue="1">
      <formula>$L3&lt;&gt;""</formula>
    </cfRule>
  </conditionalFormatting>
  <conditionalFormatting sqref="A221:C620">
    <cfRule type="expression" dxfId="1" priority="8" stopIfTrue="1">
      <formula>$L101&lt;&gt;""</formula>
    </cfRule>
  </conditionalFormatting>
  <dataValidations count="5">
    <dataValidation type="list" allowBlank="1" showInputMessage="1" showErrorMessage="1" sqref="A234:A238" xr:uid="{00000000-0002-0000-0A00-000000000000}">
      <formula1>LiabilityClass</formula1>
    </dataValidation>
    <dataValidation type="list" allowBlank="1" showInputMessage="1" showErrorMessage="1" sqref="B221:B238" xr:uid="{00000000-0002-0000-0A00-000001000000}">
      <formula1>"Intra-Group, Third Party"</formula1>
    </dataValidation>
    <dataValidation type="list" allowBlank="1" showInputMessage="1" showErrorMessage="1" sqref="B3:B220" xr:uid="{00000000-0002-0000-0A00-000002000000}">
      <formula1>Counterpart</formula1>
    </dataValidation>
    <dataValidation type="list" allowBlank="1" showInputMessage="1" showErrorMessage="1" sqref="A3:A233" xr:uid="{00000000-0002-0000-0A00-000003000000}">
      <formula1>FinancialClass</formula1>
    </dataValidation>
    <dataValidation type="list" allowBlank="1" showInputMessage="1" showErrorMessage="1" sqref="C3:C233" xr:uid="{00000000-0002-0000-0A00-000004000000}">
      <formula1>Countries</formula1>
    </dataValidation>
  </dataValidations>
  <pageMargins left="0.70866141732283472" right="0.70866141732283472" top="0.74803149606299213" bottom="0.74803149606299213" header="0.31496062992125984" footer="0.31496062992125984"/>
  <pageSetup paperSize="9" scale="85" orientation="landscape" r:id="rId1"/>
  <headerFooter>
    <oddHeader>&amp;F</oddHeader>
    <oddFooter>&amp;A</odd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L500"/>
  <sheetViews>
    <sheetView workbookViewId="0">
      <selection activeCell="A3" sqref="A3"/>
    </sheetView>
  </sheetViews>
  <sheetFormatPr defaultColWidth="9.140625" defaultRowHeight="15" x14ac:dyDescent="0.25"/>
  <cols>
    <col min="1" max="1" width="41.28515625" style="24" customWidth="1"/>
    <col min="2" max="2" width="21" style="24" customWidth="1"/>
    <col min="3" max="3" width="17.140625" style="24" customWidth="1"/>
    <col min="4" max="4" width="18.42578125" style="24" customWidth="1"/>
    <col min="5" max="5" width="19" style="24" customWidth="1"/>
    <col min="6" max="6" width="15.7109375" style="24" customWidth="1"/>
    <col min="7" max="8" width="15.85546875" style="24" customWidth="1"/>
    <col min="9" max="9" width="6.85546875" style="24" bestFit="1" customWidth="1"/>
    <col min="10" max="10" width="1.7109375" style="24" customWidth="1"/>
    <col min="11" max="11" width="13.28515625" style="24" customWidth="1"/>
    <col min="12" max="16384" width="9.140625" style="24"/>
  </cols>
  <sheetData>
    <row r="1" spans="1:12" ht="18.75" x14ac:dyDescent="0.3">
      <c r="A1" s="43"/>
      <c r="B1" s="43" t="s">
        <v>0</v>
      </c>
      <c r="C1" s="42">
        <f>SUM(C3:C4992)</f>
        <v>0</v>
      </c>
      <c r="D1" s="42">
        <f>SUM(D3:D4992)</f>
        <v>0</v>
      </c>
      <c r="E1" s="42">
        <f>SUM(E3:E4992)</f>
        <v>0</v>
      </c>
      <c r="F1" s="42">
        <f>SUM(F3:F4992)</f>
        <v>0</v>
      </c>
      <c r="G1" s="42">
        <f>SUM(G3:G4992)</f>
        <v>0</v>
      </c>
      <c r="H1" s="42"/>
      <c r="I1" s="91"/>
      <c r="J1" s="45"/>
      <c r="K1" s="45"/>
    </row>
    <row r="2" spans="1:12" s="120" customFormat="1" ht="75" x14ac:dyDescent="0.3">
      <c r="A2" s="46" t="s">
        <v>121</v>
      </c>
      <c r="B2" s="46" t="s">
        <v>1</v>
      </c>
      <c r="C2" s="101" t="s">
        <v>5</v>
      </c>
      <c r="D2" s="128" t="s">
        <v>851</v>
      </c>
      <c r="E2" s="128" t="s">
        <v>852</v>
      </c>
      <c r="F2" s="128" t="s">
        <v>850</v>
      </c>
      <c r="G2" s="101" t="s">
        <v>6</v>
      </c>
      <c r="H2" s="101" t="s">
        <v>836</v>
      </c>
      <c r="I2" s="124" t="s">
        <v>404</v>
      </c>
      <c r="J2" s="119"/>
      <c r="K2" s="119"/>
    </row>
    <row r="3" spans="1:12" x14ac:dyDescent="0.25">
      <c r="C3" s="93"/>
      <c r="D3" s="93"/>
      <c r="E3" s="93"/>
      <c r="F3" s="93"/>
      <c r="G3" s="93"/>
      <c r="H3" s="93"/>
      <c r="I3" s="125" t="str">
        <f>IF(ABS((C3+D3+E3+F3-G3))&lt; ABS(1),"","x")</f>
        <v/>
      </c>
      <c r="K3" s="51" t="str">
        <f t="shared" ref="K3:K66" si="0">IF(AND(ABS(C3+D3+F3+G3)&gt;0,OR(ISBLANK(A3),ISBLANK(B3))),"Please fill all fields","")</f>
        <v/>
      </c>
      <c r="L3" s="56"/>
    </row>
    <row r="4" spans="1:12" x14ac:dyDescent="0.25">
      <c r="C4" s="93"/>
      <c r="D4" s="93"/>
      <c r="E4" s="93"/>
      <c r="F4" s="93"/>
      <c r="G4" s="93"/>
      <c r="H4" s="93"/>
      <c r="I4" s="126" t="str">
        <f t="shared" ref="I4:I42" si="1">IF(ABS((C4+D4+E4+F4-G4))&lt; ABS(1),"","x")</f>
        <v/>
      </c>
      <c r="K4" s="51" t="str">
        <f t="shared" si="0"/>
        <v/>
      </c>
    </row>
    <row r="5" spans="1:12" x14ac:dyDescent="0.25">
      <c r="C5" s="93"/>
      <c r="D5" s="93"/>
      <c r="E5" s="93"/>
      <c r="F5" s="93"/>
      <c r="G5" s="93"/>
      <c r="H5" s="93"/>
      <c r="I5" s="125" t="str">
        <f t="shared" si="1"/>
        <v/>
      </c>
      <c r="K5" s="51" t="str">
        <f t="shared" si="0"/>
        <v/>
      </c>
    </row>
    <row r="6" spans="1:12" x14ac:dyDescent="0.25">
      <c r="C6" s="93"/>
      <c r="D6" s="93"/>
      <c r="E6" s="93"/>
      <c r="F6" s="93"/>
      <c r="G6" s="93"/>
      <c r="H6" s="93"/>
      <c r="I6" s="126" t="str">
        <f t="shared" si="1"/>
        <v/>
      </c>
      <c r="K6" s="51" t="str">
        <f t="shared" si="0"/>
        <v/>
      </c>
    </row>
    <row r="7" spans="1:12" x14ac:dyDescent="0.25">
      <c r="C7" s="93"/>
      <c r="D7" s="93"/>
      <c r="E7" s="93"/>
      <c r="F7" s="93"/>
      <c r="G7" s="93"/>
      <c r="H7" s="93"/>
      <c r="I7" s="125" t="str">
        <f t="shared" si="1"/>
        <v/>
      </c>
      <c r="K7" s="51" t="str">
        <f t="shared" si="0"/>
        <v/>
      </c>
    </row>
    <row r="8" spans="1:12" x14ac:dyDescent="0.25">
      <c r="C8" s="93"/>
      <c r="D8" s="93"/>
      <c r="E8" s="93"/>
      <c r="F8" s="93"/>
      <c r="G8" s="93"/>
      <c r="H8" s="93"/>
      <c r="I8" s="126" t="str">
        <f t="shared" si="1"/>
        <v/>
      </c>
      <c r="K8" s="51" t="str">
        <f t="shared" si="0"/>
        <v/>
      </c>
    </row>
    <row r="9" spans="1:12" x14ac:dyDescent="0.25">
      <c r="C9" s="93"/>
      <c r="D9" s="93"/>
      <c r="E9" s="93"/>
      <c r="F9" s="93"/>
      <c r="G9" s="93"/>
      <c r="H9" s="93"/>
      <c r="I9" s="125" t="str">
        <f t="shared" si="1"/>
        <v/>
      </c>
      <c r="K9" s="51" t="str">
        <f t="shared" si="0"/>
        <v/>
      </c>
    </row>
    <row r="10" spans="1:12" x14ac:dyDescent="0.25">
      <c r="C10" s="93"/>
      <c r="D10" s="93"/>
      <c r="E10" s="93"/>
      <c r="F10" s="93"/>
      <c r="G10" s="93"/>
      <c r="H10" s="93"/>
      <c r="I10" s="126" t="str">
        <f t="shared" si="1"/>
        <v/>
      </c>
      <c r="K10" s="51" t="str">
        <f t="shared" si="0"/>
        <v/>
      </c>
    </row>
    <row r="11" spans="1:12" x14ac:dyDescent="0.25">
      <c r="C11" s="93"/>
      <c r="D11" s="93"/>
      <c r="E11" s="93"/>
      <c r="F11" s="93"/>
      <c r="G11" s="93"/>
      <c r="H11" s="93"/>
      <c r="I11" s="125" t="str">
        <f t="shared" si="1"/>
        <v/>
      </c>
      <c r="K11" s="51" t="str">
        <f t="shared" si="0"/>
        <v/>
      </c>
    </row>
    <row r="12" spans="1:12" x14ac:dyDescent="0.25">
      <c r="C12" s="93"/>
      <c r="D12" s="93"/>
      <c r="E12" s="93"/>
      <c r="F12" s="93"/>
      <c r="G12" s="93"/>
      <c r="H12" s="93"/>
      <c r="I12" s="126" t="str">
        <f t="shared" si="1"/>
        <v/>
      </c>
      <c r="K12" s="51" t="str">
        <f t="shared" si="0"/>
        <v/>
      </c>
    </row>
    <row r="13" spans="1:12" x14ac:dyDescent="0.25">
      <c r="C13" s="93"/>
      <c r="D13" s="93"/>
      <c r="E13" s="93"/>
      <c r="F13" s="93"/>
      <c r="G13" s="93"/>
      <c r="H13" s="93"/>
      <c r="I13" s="125" t="str">
        <f t="shared" si="1"/>
        <v/>
      </c>
      <c r="K13" s="51" t="str">
        <f t="shared" si="0"/>
        <v/>
      </c>
    </row>
    <row r="14" spans="1:12" x14ac:dyDescent="0.25">
      <c r="C14" s="93"/>
      <c r="D14" s="93"/>
      <c r="E14" s="93"/>
      <c r="F14" s="93"/>
      <c r="G14" s="93"/>
      <c r="H14" s="93"/>
      <c r="I14" s="126" t="str">
        <f t="shared" si="1"/>
        <v/>
      </c>
      <c r="K14" s="51" t="str">
        <f t="shared" si="0"/>
        <v/>
      </c>
    </row>
    <row r="15" spans="1:12" x14ac:dyDescent="0.25">
      <c r="C15" s="93"/>
      <c r="D15" s="93"/>
      <c r="E15" s="93"/>
      <c r="F15" s="93"/>
      <c r="G15" s="93"/>
      <c r="H15" s="93"/>
      <c r="I15" s="125" t="str">
        <f t="shared" si="1"/>
        <v/>
      </c>
      <c r="K15" s="51" t="str">
        <f t="shared" si="0"/>
        <v/>
      </c>
    </row>
    <row r="16" spans="1:12" x14ac:dyDescent="0.25">
      <c r="C16" s="93"/>
      <c r="D16" s="93"/>
      <c r="E16" s="93"/>
      <c r="F16" s="93"/>
      <c r="G16" s="93"/>
      <c r="H16" s="93"/>
      <c r="I16" s="126" t="str">
        <f t="shared" si="1"/>
        <v/>
      </c>
      <c r="K16" s="51" t="str">
        <f t="shared" si="0"/>
        <v/>
      </c>
    </row>
    <row r="17" spans="3:11" x14ac:dyDescent="0.25">
      <c r="C17" s="93"/>
      <c r="D17" s="93"/>
      <c r="E17" s="93"/>
      <c r="F17" s="93"/>
      <c r="G17" s="93"/>
      <c r="H17" s="93"/>
      <c r="I17" s="125" t="str">
        <f t="shared" si="1"/>
        <v/>
      </c>
      <c r="K17" s="51" t="str">
        <f t="shared" si="0"/>
        <v/>
      </c>
    </row>
    <row r="18" spans="3:11" x14ac:dyDescent="0.25">
      <c r="C18" s="93"/>
      <c r="D18" s="93"/>
      <c r="E18" s="93"/>
      <c r="F18" s="93"/>
      <c r="G18" s="93"/>
      <c r="H18" s="93"/>
      <c r="I18" s="126" t="str">
        <f t="shared" si="1"/>
        <v/>
      </c>
      <c r="K18" s="51" t="str">
        <f t="shared" si="0"/>
        <v/>
      </c>
    </row>
    <row r="19" spans="3:11" x14ac:dyDescent="0.25">
      <c r="C19" s="93"/>
      <c r="D19" s="93"/>
      <c r="E19" s="93"/>
      <c r="F19" s="93"/>
      <c r="G19" s="93"/>
      <c r="H19" s="93"/>
      <c r="I19" s="125" t="str">
        <f t="shared" si="1"/>
        <v/>
      </c>
      <c r="K19" s="51" t="str">
        <f t="shared" si="0"/>
        <v/>
      </c>
    </row>
    <row r="20" spans="3:11" x14ac:dyDescent="0.25">
      <c r="C20" s="93"/>
      <c r="D20" s="93"/>
      <c r="E20" s="93"/>
      <c r="F20" s="93"/>
      <c r="G20" s="93"/>
      <c r="H20" s="93"/>
      <c r="I20" s="126" t="str">
        <f t="shared" si="1"/>
        <v/>
      </c>
      <c r="K20" s="51" t="str">
        <f t="shared" si="0"/>
        <v/>
      </c>
    </row>
    <row r="21" spans="3:11" x14ac:dyDescent="0.25">
      <c r="C21" s="93"/>
      <c r="D21" s="93"/>
      <c r="E21" s="93"/>
      <c r="F21" s="93"/>
      <c r="G21" s="93"/>
      <c r="H21" s="93"/>
      <c r="I21" s="125" t="str">
        <f t="shared" si="1"/>
        <v/>
      </c>
      <c r="K21" s="51" t="str">
        <f t="shared" si="0"/>
        <v/>
      </c>
    </row>
    <row r="22" spans="3:11" x14ac:dyDescent="0.25">
      <c r="C22" s="93"/>
      <c r="D22" s="93"/>
      <c r="E22" s="93"/>
      <c r="F22" s="93"/>
      <c r="G22" s="93"/>
      <c r="H22" s="93"/>
      <c r="I22" s="126" t="str">
        <f t="shared" si="1"/>
        <v/>
      </c>
      <c r="K22" s="51" t="str">
        <f t="shared" si="0"/>
        <v/>
      </c>
    </row>
    <row r="23" spans="3:11" x14ac:dyDescent="0.25">
      <c r="C23" s="93"/>
      <c r="D23" s="93"/>
      <c r="E23" s="93"/>
      <c r="F23" s="93"/>
      <c r="G23" s="93"/>
      <c r="H23" s="93"/>
      <c r="I23" s="125" t="str">
        <f t="shared" si="1"/>
        <v/>
      </c>
      <c r="K23" s="51" t="str">
        <f t="shared" si="0"/>
        <v/>
      </c>
    </row>
    <row r="24" spans="3:11" x14ac:dyDescent="0.25">
      <c r="C24" s="93"/>
      <c r="D24" s="93"/>
      <c r="E24" s="93"/>
      <c r="F24" s="93"/>
      <c r="G24" s="93"/>
      <c r="H24" s="93"/>
      <c r="I24" s="126" t="str">
        <f t="shared" si="1"/>
        <v/>
      </c>
      <c r="K24" s="51" t="str">
        <f t="shared" si="0"/>
        <v/>
      </c>
    </row>
    <row r="25" spans="3:11" x14ac:dyDescent="0.25">
      <c r="C25" s="93"/>
      <c r="D25" s="93"/>
      <c r="E25" s="93"/>
      <c r="F25" s="93"/>
      <c r="G25" s="93"/>
      <c r="H25" s="93"/>
      <c r="I25" s="125" t="str">
        <f t="shared" si="1"/>
        <v/>
      </c>
      <c r="K25" s="51" t="str">
        <f t="shared" si="0"/>
        <v/>
      </c>
    </row>
    <row r="26" spans="3:11" x14ac:dyDescent="0.25">
      <c r="C26" s="93"/>
      <c r="D26" s="93"/>
      <c r="E26" s="93"/>
      <c r="F26" s="93"/>
      <c r="G26" s="93"/>
      <c r="H26" s="93"/>
      <c r="I26" s="126" t="str">
        <f t="shared" si="1"/>
        <v/>
      </c>
      <c r="K26" s="51" t="str">
        <f t="shared" si="0"/>
        <v/>
      </c>
    </row>
    <row r="27" spans="3:11" x14ac:dyDescent="0.25">
      <c r="C27" s="93"/>
      <c r="D27" s="93"/>
      <c r="E27" s="93"/>
      <c r="F27" s="93"/>
      <c r="G27" s="93"/>
      <c r="H27" s="93"/>
      <c r="I27" s="125" t="str">
        <f t="shared" si="1"/>
        <v/>
      </c>
      <c r="K27" s="51" t="str">
        <f t="shared" si="0"/>
        <v/>
      </c>
    </row>
    <row r="28" spans="3:11" x14ac:dyDescent="0.25">
      <c r="C28" s="93"/>
      <c r="D28" s="93"/>
      <c r="E28" s="93"/>
      <c r="F28" s="93"/>
      <c r="G28" s="93"/>
      <c r="H28" s="93"/>
      <c r="I28" s="126" t="str">
        <f t="shared" si="1"/>
        <v/>
      </c>
      <c r="K28" s="51" t="str">
        <f t="shared" si="0"/>
        <v/>
      </c>
    </row>
    <row r="29" spans="3:11" x14ac:dyDescent="0.25">
      <c r="C29" s="93"/>
      <c r="D29" s="93"/>
      <c r="E29" s="93"/>
      <c r="F29" s="93"/>
      <c r="G29" s="93"/>
      <c r="H29" s="93"/>
      <c r="I29" s="125" t="str">
        <f t="shared" si="1"/>
        <v/>
      </c>
      <c r="K29" s="51" t="str">
        <f t="shared" si="0"/>
        <v/>
      </c>
    </row>
    <row r="30" spans="3:11" x14ac:dyDescent="0.25">
      <c r="C30" s="93"/>
      <c r="D30" s="93"/>
      <c r="E30" s="93"/>
      <c r="F30" s="93"/>
      <c r="G30" s="93"/>
      <c r="H30" s="93"/>
      <c r="I30" s="126" t="str">
        <f t="shared" si="1"/>
        <v/>
      </c>
      <c r="K30" s="51" t="str">
        <f t="shared" si="0"/>
        <v/>
      </c>
    </row>
    <row r="31" spans="3:11" x14ac:dyDescent="0.25">
      <c r="C31" s="93"/>
      <c r="D31" s="93"/>
      <c r="E31" s="93"/>
      <c r="F31" s="93"/>
      <c r="G31" s="93"/>
      <c r="H31" s="93"/>
      <c r="I31" s="125" t="str">
        <f t="shared" si="1"/>
        <v/>
      </c>
      <c r="K31" s="51" t="str">
        <f t="shared" si="0"/>
        <v/>
      </c>
    </row>
    <row r="32" spans="3:11" x14ac:dyDescent="0.25">
      <c r="C32" s="93"/>
      <c r="D32" s="93"/>
      <c r="E32" s="93"/>
      <c r="F32" s="93"/>
      <c r="G32" s="93"/>
      <c r="H32" s="93"/>
      <c r="I32" s="126" t="str">
        <f t="shared" si="1"/>
        <v/>
      </c>
      <c r="K32" s="51" t="str">
        <f t="shared" si="0"/>
        <v/>
      </c>
    </row>
    <row r="33" spans="3:11" x14ac:dyDescent="0.25">
      <c r="C33" s="93"/>
      <c r="D33" s="93"/>
      <c r="E33" s="93"/>
      <c r="F33" s="93"/>
      <c r="G33" s="93"/>
      <c r="H33" s="93"/>
      <c r="I33" s="125" t="str">
        <f t="shared" si="1"/>
        <v/>
      </c>
      <c r="K33" s="51" t="str">
        <f t="shared" si="0"/>
        <v/>
      </c>
    </row>
    <row r="34" spans="3:11" x14ac:dyDescent="0.25">
      <c r="C34" s="93"/>
      <c r="D34" s="93"/>
      <c r="E34" s="93"/>
      <c r="F34" s="93"/>
      <c r="G34" s="93"/>
      <c r="H34" s="93"/>
      <c r="I34" s="126" t="str">
        <f t="shared" si="1"/>
        <v/>
      </c>
      <c r="K34" s="51" t="str">
        <f t="shared" si="0"/>
        <v/>
      </c>
    </row>
    <row r="35" spans="3:11" x14ac:dyDescent="0.25">
      <c r="C35" s="93"/>
      <c r="D35" s="93"/>
      <c r="E35" s="93"/>
      <c r="F35" s="93"/>
      <c r="G35" s="93"/>
      <c r="H35" s="93"/>
      <c r="I35" s="125" t="str">
        <f t="shared" si="1"/>
        <v/>
      </c>
      <c r="K35" s="51" t="str">
        <f t="shared" si="0"/>
        <v/>
      </c>
    </row>
    <row r="36" spans="3:11" x14ac:dyDescent="0.25">
      <c r="C36" s="93"/>
      <c r="D36" s="93"/>
      <c r="E36" s="93"/>
      <c r="F36" s="93"/>
      <c r="G36" s="93"/>
      <c r="H36" s="93"/>
      <c r="I36" s="126" t="str">
        <f t="shared" si="1"/>
        <v/>
      </c>
      <c r="K36" s="51" t="str">
        <f t="shared" si="0"/>
        <v/>
      </c>
    </row>
    <row r="37" spans="3:11" x14ac:dyDescent="0.25">
      <c r="C37" s="93"/>
      <c r="D37" s="93"/>
      <c r="E37" s="93"/>
      <c r="F37" s="93"/>
      <c r="G37" s="93"/>
      <c r="H37" s="93"/>
      <c r="I37" s="125" t="str">
        <f t="shared" si="1"/>
        <v/>
      </c>
      <c r="K37" s="51" t="str">
        <f t="shared" si="0"/>
        <v/>
      </c>
    </row>
    <row r="38" spans="3:11" x14ac:dyDescent="0.25">
      <c r="C38" s="93"/>
      <c r="D38" s="93"/>
      <c r="E38" s="93"/>
      <c r="F38" s="93"/>
      <c r="G38" s="93"/>
      <c r="H38" s="93"/>
      <c r="I38" s="126" t="str">
        <f t="shared" si="1"/>
        <v/>
      </c>
      <c r="K38" s="51" t="str">
        <f t="shared" si="0"/>
        <v/>
      </c>
    </row>
    <row r="39" spans="3:11" x14ac:dyDescent="0.25">
      <c r="C39" s="93"/>
      <c r="D39" s="93"/>
      <c r="E39" s="93"/>
      <c r="F39" s="93"/>
      <c r="G39" s="93"/>
      <c r="H39" s="93"/>
      <c r="I39" s="125" t="str">
        <f t="shared" si="1"/>
        <v/>
      </c>
      <c r="K39" s="51" t="str">
        <f t="shared" si="0"/>
        <v/>
      </c>
    </row>
    <row r="40" spans="3:11" x14ac:dyDescent="0.25">
      <c r="C40" s="93"/>
      <c r="D40" s="93"/>
      <c r="E40" s="93"/>
      <c r="F40" s="93"/>
      <c r="G40" s="93"/>
      <c r="H40" s="93"/>
      <c r="I40" s="126" t="str">
        <f t="shared" si="1"/>
        <v/>
      </c>
      <c r="K40" s="51" t="str">
        <f t="shared" si="0"/>
        <v/>
      </c>
    </row>
    <row r="41" spans="3:11" x14ac:dyDescent="0.25">
      <c r="C41" s="93"/>
      <c r="D41" s="93"/>
      <c r="E41" s="93"/>
      <c r="F41" s="93"/>
      <c r="G41" s="93"/>
      <c r="H41" s="93"/>
      <c r="I41" s="125" t="str">
        <f t="shared" si="1"/>
        <v/>
      </c>
      <c r="K41" s="51" t="str">
        <f t="shared" si="0"/>
        <v/>
      </c>
    </row>
    <row r="42" spans="3:11" x14ac:dyDescent="0.25">
      <c r="C42" s="93"/>
      <c r="D42" s="93"/>
      <c r="E42" s="93"/>
      <c r="F42" s="93"/>
      <c r="G42" s="93"/>
      <c r="H42" s="93"/>
      <c r="I42" s="126" t="str">
        <f t="shared" si="1"/>
        <v/>
      </c>
      <c r="K42" s="51" t="str">
        <f t="shared" si="0"/>
        <v/>
      </c>
    </row>
    <row r="43" spans="3:11" x14ac:dyDescent="0.25">
      <c r="I43" s="45"/>
      <c r="K43" s="51" t="str">
        <f t="shared" si="0"/>
        <v/>
      </c>
    </row>
    <row r="44" spans="3:11" x14ac:dyDescent="0.25">
      <c r="I44" s="45"/>
      <c r="K44" s="51" t="str">
        <f t="shared" si="0"/>
        <v/>
      </c>
    </row>
    <row r="45" spans="3:11" x14ac:dyDescent="0.25">
      <c r="I45" s="45"/>
      <c r="K45" s="51" t="str">
        <f t="shared" si="0"/>
        <v/>
      </c>
    </row>
    <row r="46" spans="3:11" x14ac:dyDescent="0.25">
      <c r="I46" s="45"/>
      <c r="K46" s="51" t="str">
        <f t="shared" si="0"/>
        <v/>
      </c>
    </row>
    <row r="47" spans="3:11" x14ac:dyDescent="0.25">
      <c r="I47" s="45"/>
      <c r="K47" s="51" t="str">
        <f t="shared" si="0"/>
        <v/>
      </c>
    </row>
    <row r="48" spans="3:11" x14ac:dyDescent="0.25">
      <c r="I48" s="45"/>
      <c r="K48" s="51" t="str">
        <f t="shared" si="0"/>
        <v/>
      </c>
    </row>
    <row r="49" spans="9:11" x14ac:dyDescent="0.25">
      <c r="I49" s="45"/>
      <c r="K49" s="51" t="str">
        <f t="shared" si="0"/>
        <v/>
      </c>
    </row>
    <row r="50" spans="9:11" x14ac:dyDescent="0.25">
      <c r="I50" s="45"/>
      <c r="K50" s="51" t="str">
        <f t="shared" si="0"/>
        <v/>
      </c>
    </row>
    <row r="51" spans="9:11" x14ac:dyDescent="0.25">
      <c r="I51" s="45"/>
      <c r="K51" s="51" t="str">
        <f t="shared" si="0"/>
        <v/>
      </c>
    </row>
    <row r="52" spans="9:11" x14ac:dyDescent="0.25">
      <c r="I52" s="45"/>
      <c r="K52" s="51" t="str">
        <f t="shared" si="0"/>
        <v/>
      </c>
    </row>
    <row r="53" spans="9:11" x14ac:dyDescent="0.25">
      <c r="I53" s="45"/>
      <c r="K53" s="51" t="str">
        <f t="shared" si="0"/>
        <v/>
      </c>
    </row>
    <row r="54" spans="9:11" x14ac:dyDescent="0.25">
      <c r="I54" s="45"/>
      <c r="K54" s="51" t="str">
        <f t="shared" si="0"/>
        <v/>
      </c>
    </row>
    <row r="55" spans="9:11" x14ac:dyDescent="0.25">
      <c r="I55" s="45"/>
      <c r="K55" s="51" t="str">
        <f t="shared" si="0"/>
        <v/>
      </c>
    </row>
    <row r="56" spans="9:11" x14ac:dyDescent="0.25">
      <c r="I56" s="45"/>
      <c r="K56" s="51" t="str">
        <f t="shared" si="0"/>
        <v/>
      </c>
    </row>
    <row r="57" spans="9:11" x14ac:dyDescent="0.25">
      <c r="I57" s="45"/>
      <c r="K57" s="51" t="str">
        <f t="shared" si="0"/>
        <v/>
      </c>
    </row>
    <row r="58" spans="9:11" x14ac:dyDescent="0.25">
      <c r="I58" s="45"/>
      <c r="K58" s="51" t="str">
        <f t="shared" si="0"/>
        <v/>
      </c>
    </row>
    <row r="59" spans="9:11" x14ac:dyDescent="0.25">
      <c r="I59" s="45"/>
      <c r="K59" s="51" t="str">
        <f t="shared" si="0"/>
        <v/>
      </c>
    </row>
    <row r="60" spans="9:11" x14ac:dyDescent="0.25">
      <c r="I60" s="45"/>
      <c r="K60" s="51" t="str">
        <f t="shared" si="0"/>
        <v/>
      </c>
    </row>
    <row r="61" spans="9:11" x14ac:dyDescent="0.25">
      <c r="I61" s="45"/>
      <c r="K61" s="51" t="str">
        <f t="shared" si="0"/>
        <v/>
      </c>
    </row>
    <row r="62" spans="9:11" x14ac:dyDescent="0.25">
      <c r="I62" s="45"/>
      <c r="K62" s="51" t="str">
        <f t="shared" si="0"/>
        <v/>
      </c>
    </row>
    <row r="63" spans="9:11" x14ac:dyDescent="0.25">
      <c r="I63" s="45"/>
      <c r="K63" s="51" t="str">
        <f t="shared" si="0"/>
        <v/>
      </c>
    </row>
    <row r="64" spans="9:11" x14ac:dyDescent="0.25">
      <c r="I64" s="45"/>
      <c r="K64" s="51" t="str">
        <f t="shared" si="0"/>
        <v/>
      </c>
    </row>
    <row r="65" spans="9:11" x14ac:dyDescent="0.25">
      <c r="I65" s="45"/>
      <c r="K65" s="51" t="str">
        <f t="shared" si="0"/>
        <v/>
      </c>
    </row>
    <row r="66" spans="9:11" x14ac:dyDescent="0.25">
      <c r="I66" s="45"/>
      <c r="K66" s="51" t="str">
        <f t="shared" si="0"/>
        <v/>
      </c>
    </row>
    <row r="67" spans="9:11" x14ac:dyDescent="0.25">
      <c r="I67" s="45"/>
      <c r="K67" s="51" t="str">
        <f t="shared" ref="K67:K130" si="2">IF(AND(ABS(C67+D67+F67+G67)&gt;0,OR(ISBLANK(A67),ISBLANK(B67))),"Please fill all fields","")</f>
        <v/>
      </c>
    </row>
    <row r="68" spans="9:11" x14ac:dyDescent="0.25">
      <c r="I68" s="45"/>
      <c r="K68" s="51" t="str">
        <f t="shared" si="2"/>
        <v/>
      </c>
    </row>
    <row r="69" spans="9:11" x14ac:dyDescent="0.25">
      <c r="I69" s="45"/>
      <c r="K69" s="51" t="str">
        <f t="shared" si="2"/>
        <v/>
      </c>
    </row>
    <row r="70" spans="9:11" x14ac:dyDescent="0.25">
      <c r="I70" s="45"/>
      <c r="K70" s="51" t="str">
        <f t="shared" si="2"/>
        <v/>
      </c>
    </row>
    <row r="71" spans="9:11" x14ac:dyDescent="0.25">
      <c r="I71" s="45"/>
      <c r="K71" s="51" t="str">
        <f t="shared" si="2"/>
        <v/>
      </c>
    </row>
    <row r="72" spans="9:11" x14ac:dyDescent="0.25">
      <c r="I72" s="45"/>
      <c r="K72" s="51" t="str">
        <f t="shared" si="2"/>
        <v/>
      </c>
    </row>
    <row r="73" spans="9:11" x14ac:dyDescent="0.25">
      <c r="I73" s="45"/>
      <c r="K73" s="51" t="str">
        <f t="shared" si="2"/>
        <v/>
      </c>
    </row>
    <row r="74" spans="9:11" x14ac:dyDescent="0.25">
      <c r="I74" s="45"/>
      <c r="K74" s="51" t="str">
        <f t="shared" si="2"/>
        <v/>
      </c>
    </row>
    <row r="75" spans="9:11" x14ac:dyDescent="0.25">
      <c r="I75" s="45"/>
      <c r="K75" s="51" t="str">
        <f t="shared" si="2"/>
        <v/>
      </c>
    </row>
    <row r="76" spans="9:11" x14ac:dyDescent="0.25">
      <c r="I76" s="45"/>
      <c r="K76" s="51" t="str">
        <f t="shared" si="2"/>
        <v/>
      </c>
    </row>
    <row r="77" spans="9:11" x14ac:dyDescent="0.25">
      <c r="I77" s="45"/>
      <c r="K77" s="51" t="str">
        <f t="shared" si="2"/>
        <v/>
      </c>
    </row>
    <row r="78" spans="9:11" x14ac:dyDescent="0.25">
      <c r="I78" s="45"/>
      <c r="K78" s="51" t="str">
        <f t="shared" si="2"/>
        <v/>
      </c>
    </row>
    <row r="79" spans="9:11" x14ac:dyDescent="0.25">
      <c r="I79" s="45"/>
      <c r="K79" s="51" t="str">
        <f t="shared" si="2"/>
        <v/>
      </c>
    </row>
    <row r="80" spans="9:11" x14ac:dyDescent="0.25">
      <c r="I80" s="45"/>
      <c r="K80" s="51" t="str">
        <f t="shared" si="2"/>
        <v/>
      </c>
    </row>
    <row r="81" spans="9:11" x14ac:dyDescent="0.25">
      <c r="I81" s="45"/>
      <c r="K81" s="51" t="str">
        <f t="shared" si="2"/>
        <v/>
      </c>
    </row>
    <row r="82" spans="9:11" x14ac:dyDescent="0.25">
      <c r="I82" s="45"/>
      <c r="K82" s="51" t="str">
        <f t="shared" si="2"/>
        <v/>
      </c>
    </row>
    <row r="83" spans="9:11" x14ac:dyDescent="0.25">
      <c r="I83" s="45"/>
      <c r="K83" s="51" t="str">
        <f t="shared" si="2"/>
        <v/>
      </c>
    </row>
    <row r="84" spans="9:11" x14ac:dyDescent="0.25">
      <c r="I84" s="45"/>
      <c r="K84" s="51" t="str">
        <f t="shared" si="2"/>
        <v/>
      </c>
    </row>
    <row r="85" spans="9:11" x14ac:dyDescent="0.25">
      <c r="I85" s="45"/>
      <c r="K85" s="51" t="str">
        <f t="shared" si="2"/>
        <v/>
      </c>
    </row>
    <row r="86" spans="9:11" x14ac:dyDescent="0.25">
      <c r="I86" s="45"/>
      <c r="K86" s="51" t="str">
        <f t="shared" si="2"/>
        <v/>
      </c>
    </row>
    <row r="87" spans="9:11" x14ac:dyDescent="0.25">
      <c r="I87" s="45"/>
      <c r="K87" s="51" t="str">
        <f t="shared" si="2"/>
        <v/>
      </c>
    </row>
    <row r="88" spans="9:11" x14ac:dyDescent="0.25">
      <c r="I88" s="45"/>
      <c r="K88" s="51" t="str">
        <f t="shared" si="2"/>
        <v/>
      </c>
    </row>
    <row r="89" spans="9:11" x14ac:dyDescent="0.25">
      <c r="I89" s="45"/>
      <c r="K89" s="51" t="str">
        <f t="shared" si="2"/>
        <v/>
      </c>
    </row>
    <row r="90" spans="9:11" x14ac:dyDescent="0.25">
      <c r="I90" s="45"/>
      <c r="K90" s="51" t="str">
        <f t="shared" si="2"/>
        <v/>
      </c>
    </row>
    <row r="91" spans="9:11" x14ac:dyDescent="0.25">
      <c r="I91" s="45"/>
      <c r="K91" s="51" t="str">
        <f t="shared" si="2"/>
        <v/>
      </c>
    </row>
    <row r="92" spans="9:11" x14ac:dyDescent="0.25">
      <c r="I92" s="45"/>
      <c r="K92" s="51" t="str">
        <f t="shared" si="2"/>
        <v/>
      </c>
    </row>
    <row r="93" spans="9:11" x14ac:dyDescent="0.25">
      <c r="I93" s="45"/>
      <c r="K93" s="51" t="str">
        <f t="shared" si="2"/>
        <v/>
      </c>
    </row>
    <row r="94" spans="9:11" x14ac:dyDescent="0.25">
      <c r="I94" s="45"/>
      <c r="K94" s="51" t="str">
        <f t="shared" si="2"/>
        <v/>
      </c>
    </row>
    <row r="95" spans="9:11" x14ac:dyDescent="0.25">
      <c r="I95" s="45"/>
      <c r="K95" s="51" t="str">
        <f t="shared" si="2"/>
        <v/>
      </c>
    </row>
    <row r="96" spans="9:11" x14ac:dyDescent="0.25">
      <c r="I96" s="45"/>
      <c r="K96" s="51" t="str">
        <f t="shared" si="2"/>
        <v/>
      </c>
    </row>
    <row r="97" spans="9:11" x14ac:dyDescent="0.25">
      <c r="I97" s="45"/>
      <c r="K97" s="51" t="str">
        <f t="shared" si="2"/>
        <v/>
      </c>
    </row>
    <row r="98" spans="9:11" x14ac:dyDescent="0.25">
      <c r="I98" s="45"/>
      <c r="K98" s="51" t="str">
        <f t="shared" si="2"/>
        <v/>
      </c>
    </row>
    <row r="99" spans="9:11" x14ac:dyDescent="0.25">
      <c r="I99" s="45"/>
      <c r="K99" s="51" t="str">
        <f t="shared" si="2"/>
        <v/>
      </c>
    </row>
    <row r="100" spans="9:11" x14ac:dyDescent="0.25">
      <c r="I100" s="45"/>
      <c r="K100" s="51" t="str">
        <f t="shared" si="2"/>
        <v/>
      </c>
    </row>
    <row r="101" spans="9:11" x14ac:dyDescent="0.25">
      <c r="I101" s="45"/>
      <c r="K101" s="51" t="str">
        <f t="shared" si="2"/>
        <v/>
      </c>
    </row>
    <row r="102" spans="9:11" x14ac:dyDescent="0.25">
      <c r="I102" s="45"/>
      <c r="K102" s="51" t="str">
        <f t="shared" si="2"/>
        <v/>
      </c>
    </row>
    <row r="103" spans="9:11" x14ac:dyDescent="0.25">
      <c r="I103" s="45"/>
      <c r="K103" s="51" t="str">
        <f t="shared" si="2"/>
        <v/>
      </c>
    </row>
    <row r="104" spans="9:11" x14ac:dyDescent="0.25">
      <c r="I104" s="45"/>
      <c r="K104" s="51" t="str">
        <f t="shared" si="2"/>
        <v/>
      </c>
    </row>
    <row r="105" spans="9:11" x14ac:dyDescent="0.25">
      <c r="I105" s="45"/>
      <c r="K105" s="51" t="str">
        <f t="shared" si="2"/>
        <v/>
      </c>
    </row>
    <row r="106" spans="9:11" x14ac:dyDescent="0.25">
      <c r="I106" s="45"/>
      <c r="K106" s="51" t="str">
        <f t="shared" si="2"/>
        <v/>
      </c>
    </row>
    <row r="107" spans="9:11" x14ac:dyDescent="0.25">
      <c r="I107" s="45"/>
      <c r="K107" s="51" t="str">
        <f t="shared" si="2"/>
        <v/>
      </c>
    </row>
    <row r="108" spans="9:11" x14ac:dyDescent="0.25">
      <c r="I108" s="45"/>
      <c r="K108" s="51" t="str">
        <f t="shared" si="2"/>
        <v/>
      </c>
    </row>
    <row r="109" spans="9:11" x14ac:dyDescent="0.25">
      <c r="I109" s="45"/>
      <c r="K109" s="51" t="str">
        <f t="shared" si="2"/>
        <v/>
      </c>
    </row>
    <row r="110" spans="9:11" x14ac:dyDescent="0.25">
      <c r="I110" s="45"/>
      <c r="K110" s="51" t="str">
        <f t="shared" si="2"/>
        <v/>
      </c>
    </row>
    <row r="111" spans="9:11" x14ac:dyDescent="0.25">
      <c r="I111" s="45"/>
      <c r="K111" s="51" t="str">
        <f t="shared" si="2"/>
        <v/>
      </c>
    </row>
    <row r="112" spans="9:11" x14ac:dyDescent="0.25">
      <c r="I112" s="45"/>
      <c r="K112" s="51" t="str">
        <f t="shared" si="2"/>
        <v/>
      </c>
    </row>
    <row r="113" spans="9:11" x14ac:dyDescent="0.25">
      <c r="I113" s="45"/>
      <c r="K113" s="51" t="str">
        <f t="shared" si="2"/>
        <v/>
      </c>
    </row>
    <row r="114" spans="9:11" x14ac:dyDescent="0.25">
      <c r="I114" s="45"/>
      <c r="K114" s="51" t="str">
        <f t="shared" si="2"/>
        <v/>
      </c>
    </row>
    <row r="115" spans="9:11" x14ac:dyDescent="0.25">
      <c r="I115" s="45"/>
      <c r="K115" s="51" t="str">
        <f t="shared" si="2"/>
        <v/>
      </c>
    </row>
    <row r="116" spans="9:11" x14ac:dyDescent="0.25">
      <c r="I116" s="45"/>
      <c r="K116" s="51" t="str">
        <f t="shared" si="2"/>
        <v/>
      </c>
    </row>
    <row r="117" spans="9:11" x14ac:dyDescent="0.25">
      <c r="I117" s="45"/>
      <c r="K117" s="51" t="str">
        <f t="shared" si="2"/>
        <v/>
      </c>
    </row>
    <row r="118" spans="9:11" x14ac:dyDescent="0.25">
      <c r="I118" s="45"/>
      <c r="K118" s="51" t="str">
        <f t="shared" si="2"/>
        <v/>
      </c>
    </row>
    <row r="119" spans="9:11" x14ac:dyDescent="0.25">
      <c r="K119" s="51" t="str">
        <f t="shared" si="2"/>
        <v/>
      </c>
    </row>
    <row r="120" spans="9:11" x14ac:dyDescent="0.25">
      <c r="K120" s="51" t="str">
        <f t="shared" si="2"/>
        <v/>
      </c>
    </row>
    <row r="121" spans="9:11" x14ac:dyDescent="0.25">
      <c r="K121" s="51" t="str">
        <f t="shared" si="2"/>
        <v/>
      </c>
    </row>
    <row r="122" spans="9:11" x14ac:dyDescent="0.25">
      <c r="K122" s="51" t="str">
        <f t="shared" si="2"/>
        <v/>
      </c>
    </row>
    <row r="123" spans="9:11" x14ac:dyDescent="0.25">
      <c r="K123" s="51" t="str">
        <f t="shared" si="2"/>
        <v/>
      </c>
    </row>
    <row r="124" spans="9:11" x14ac:dyDescent="0.25">
      <c r="K124" s="51" t="str">
        <f t="shared" si="2"/>
        <v/>
      </c>
    </row>
    <row r="125" spans="9:11" x14ac:dyDescent="0.25">
      <c r="K125" s="51" t="str">
        <f t="shared" si="2"/>
        <v/>
      </c>
    </row>
    <row r="126" spans="9:11" x14ac:dyDescent="0.25">
      <c r="K126" s="51" t="str">
        <f t="shared" si="2"/>
        <v/>
      </c>
    </row>
    <row r="127" spans="9:11" x14ac:dyDescent="0.25">
      <c r="K127" s="51" t="str">
        <f t="shared" si="2"/>
        <v/>
      </c>
    </row>
    <row r="128" spans="9:11" x14ac:dyDescent="0.25">
      <c r="K128" s="51" t="str">
        <f t="shared" si="2"/>
        <v/>
      </c>
    </row>
    <row r="129" spans="11:11" x14ac:dyDescent="0.25">
      <c r="K129" s="51" t="str">
        <f t="shared" si="2"/>
        <v/>
      </c>
    </row>
    <row r="130" spans="11:11" x14ac:dyDescent="0.25">
      <c r="K130" s="51" t="str">
        <f t="shared" si="2"/>
        <v/>
      </c>
    </row>
    <row r="131" spans="11:11" x14ac:dyDescent="0.25">
      <c r="K131" s="51" t="str">
        <f t="shared" ref="K131:K194" si="3">IF(AND(ABS(C131+D131+F131+G131)&gt;0,OR(ISBLANK(A131),ISBLANK(B131))),"Please fill all fields","")</f>
        <v/>
      </c>
    </row>
    <row r="132" spans="11:11" x14ac:dyDescent="0.25">
      <c r="K132" s="51" t="str">
        <f t="shared" si="3"/>
        <v/>
      </c>
    </row>
    <row r="133" spans="11:11" x14ac:dyDescent="0.25">
      <c r="K133" s="51" t="str">
        <f t="shared" si="3"/>
        <v/>
      </c>
    </row>
    <row r="134" spans="11:11" x14ac:dyDescent="0.25">
      <c r="K134" s="51" t="str">
        <f t="shared" si="3"/>
        <v/>
      </c>
    </row>
    <row r="135" spans="11:11" x14ac:dyDescent="0.25">
      <c r="K135" s="51" t="str">
        <f t="shared" si="3"/>
        <v/>
      </c>
    </row>
    <row r="136" spans="11:11" x14ac:dyDescent="0.25">
      <c r="K136" s="51" t="str">
        <f t="shared" si="3"/>
        <v/>
      </c>
    </row>
    <row r="137" spans="11:11" x14ac:dyDescent="0.25">
      <c r="K137" s="51" t="str">
        <f t="shared" si="3"/>
        <v/>
      </c>
    </row>
    <row r="138" spans="11:11" x14ac:dyDescent="0.25">
      <c r="K138" s="51" t="str">
        <f t="shared" si="3"/>
        <v/>
      </c>
    </row>
    <row r="139" spans="11:11" x14ac:dyDescent="0.25">
      <c r="K139" s="51" t="str">
        <f t="shared" si="3"/>
        <v/>
      </c>
    </row>
    <row r="140" spans="11:11" x14ac:dyDescent="0.25">
      <c r="K140" s="51" t="str">
        <f t="shared" si="3"/>
        <v/>
      </c>
    </row>
    <row r="141" spans="11:11" x14ac:dyDescent="0.25">
      <c r="K141" s="51" t="str">
        <f t="shared" si="3"/>
        <v/>
      </c>
    </row>
    <row r="142" spans="11:11" x14ac:dyDescent="0.25">
      <c r="K142" s="51" t="str">
        <f t="shared" si="3"/>
        <v/>
      </c>
    </row>
    <row r="143" spans="11:11" x14ac:dyDescent="0.25">
      <c r="K143" s="51" t="str">
        <f t="shared" si="3"/>
        <v/>
      </c>
    </row>
    <row r="144" spans="11:11" x14ac:dyDescent="0.25">
      <c r="K144" s="51" t="str">
        <f t="shared" si="3"/>
        <v/>
      </c>
    </row>
    <row r="145" spans="11:11" x14ac:dyDescent="0.25">
      <c r="K145" s="51" t="str">
        <f t="shared" si="3"/>
        <v/>
      </c>
    </row>
    <row r="146" spans="11:11" x14ac:dyDescent="0.25">
      <c r="K146" s="51" t="str">
        <f t="shared" si="3"/>
        <v/>
      </c>
    </row>
    <row r="147" spans="11:11" x14ac:dyDescent="0.25">
      <c r="K147" s="51" t="str">
        <f t="shared" si="3"/>
        <v/>
      </c>
    </row>
    <row r="148" spans="11:11" x14ac:dyDescent="0.25">
      <c r="K148" s="51" t="str">
        <f t="shared" si="3"/>
        <v/>
      </c>
    </row>
    <row r="149" spans="11:11" x14ac:dyDescent="0.25">
      <c r="K149" s="51" t="str">
        <f t="shared" si="3"/>
        <v/>
      </c>
    </row>
    <row r="150" spans="11:11" x14ac:dyDescent="0.25">
      <c r="K150" s="51" t="str">
        <f t="shared" si="3"/>
        <v/>
      </c>
    </row>
    <row r="151" spans="11:11" x14ac:dyDescent="0.25">
      <c r="K151" s="51" t="str">
        <f t="shared" si="3"/>
        <v/>
      </c>
    </row>
    <row r="152" spans="11:11" x14ac:dyDescent="0.25">
      <c r="K152" s="51" t="str">
        <f t="shared" si="3"/>
        <v/>
      </c>
    </row>
    <row r="153" spans="11:11" x14ac:dyDescent="0.25">
      <c r="K153" s="51" t="str">
        <f t="shared" si="3"/>
        <v/>
      </c>
    </row>
    <row r="154" spans="11:11" x14ac:dyDescent="0.25">
      <c r="K154" s="51" t="str">
        <f t="shared" si="3"/>
        <v/>
      </c>
    </row>
    <row r="155" spans="11:11" x14ac:dyDescent="0.25">
      <c r="K155" s="51" t="str">
        <f t="shared" si="3"/>
        <v/>
      </c>
    </row>
    <row r="156" spans="11:11" x14ac:dyDescent="0.25">
      <c r="K156" s="51" t="str">
        <f t="shared" si="3"/>
        <v/>
      </c>
    </row>
    <row r="157" spans="11:11" x14ac:dyDescent="0.25">
      <c r="K157" s="51" t="str">
        <f t="shared" si="3"/>
        <v/>
      </c>
    </row>
    <row r="158" spans="11:11" x14ac:dyDescent="0.25">
      <c r="K158" s="51" t="str">
        <f t="shared" si="3"/>
        <v/>
      </c>
    </row>
    <row r="159" spans="11:11" x14ac:dyDescent="0.25">
      <c r="K159" s="51" t="str">
        <f t="shared" si="3"/>
        <v/>
      </c>
    </row>
    <row r="160" spans="11:11" x14ac:dyDescent="0.25">
      <c r="K160" s="51" t="str">
        <f t="shared" si="3"/>
        <v/>
      </c>
    </row>
    <row r="161" spans="11:11" x14ac:dyDescent="0.25">
      <c r="K161" s="51" t="str">
        <f t="shared" si="3"/>
        <v/>
      </c>
    </row>
    <row r="162" spans="11:11" x14ac:dyDescent="0.25">
      <c r="K162" s="51" t="str">
        <f t="shared" si="3"/>
        <v/>
      </c>
    </row>
    <row r="163" spans="11:11" x14ac:dyDescent="0.25">
      <c r="K163" s="51" t="str">
        <f t="shared" si="3"/>
        <v/>
      </c>
    </row>
    <row r="164" spans="11:11" x14ac:dyDescent="0.25">
      <c r="K164" s="51" t="str">
        <f t="shared" si="3"/>
        <v/>
      </c>
    </row>
    <row r="165" spans="11:11" x14ac:dyDescent="0.25">
      <c r="K165" s="51" t="str">
        <f t="shared" si="3"/>
        <v/>
      </c>
    </row>
    <row r="166" spans="11:11" x14ac:dyDescent="0.25">
      <c r="K166" s="51" t="str">
        <f t="shared" si="3"/>
        <v/>
      </c>
    </row>
    <row r="167" spans="11:11" x14ac:dyDescent="0.25">
      <c r="K167" s="51" t="str">
        <f t="shared" si="3"/>
        <v/>
      </c>
    </row>
    <row r="168" spans="11:11" x14ac:dyDescent="0.25">
      <c r="K168" s="51" t="str">
        <f t="shared" si="3"/>
        <v/>
      </c>
    </row>
    <row r="169" spans="11:11" x14ac:dyDescent="0.25">
      <c r="K169" s="51" t="str">
        <f t="shared" si="3"/>
        <v/>
      </c>
    </row>
    <row r="170" spans="11:11" x14ac:dyDescent="0.25">
      <c r="K170" s="51" t="str">
        <f t="shared" si="3"/>
        <v/>
      </c>
    </row>
    <row r="171" spans="11:11" x14ac:dyDescent="0.25">
      <c r="K171" s="51" t="str">
        <f t="shared" si="3"/>
        <v/>
      </c>
    </row>
    <row r="172" spans="11:11" x14ac:dyDescent="0.25">
      <c r="K172" s="51" t="str">
        <f t="shared" si="3"/>
        <v/>
      </c>
    </row>
    <row r="173" spans="11:11" x14ac:dyDescent="0.25">
      <c r="K173" s="51" t="str">
        <f t="shared" si="3"/>
        <v/>
      </c>
    </row>
    <row r="174" spans="11:11" x14ac:dyDescent="0.25">
      <c r="K174" s="51" t="str">
        <f t="shared" si="3"/>
        <v/>
      </c>
    </row>
    <row r="175" spans="11:11" x14ac:dyDescent="0.25">
      <c r="K175" s="51" t="str">
        <f t="shared" si="3"/>
        <v/>
      </c>
    </row>
    <row r="176" spans="11:11" x14ac:dyDescent="0.25">
      <c r="K176" s="51" t="str">
        <f t="shared" si="3"/>
        <v/>
      </c>
    </row>
    <row r="177" spans="11:11" x14ac:dyDescent="0.25">
      <c r="K177" s="51" t="str">
        <f t="shared" si="3"/>
        <v/>
      </c>
    </row>
    <row r="178" spans="11:11" x14ac:dyDescent="0.25">
      <c r="K178" s="51" t="str">
        <f t="shared" si="3"/>
        <v/>
      </c>
    </row>
    <row r="179" spans="11:11" x14ac:dyDescent="0.25">
      <c r="K179" s="51" t="str">
        <f t="shared" si="3"/>
        <v/>
      </c>
    </row>
    <row r="180" spans="11:11" x14ac:dyDescent="0.25">
      <c r="K180" s="51" t="str">
        <f t="shared" si="3"/>
        <v/>
      </c>
    </row>
    <row r="181" spans="11:11" x14ac:dyDescent="0.25">
      <c r="K181" s="51" t="str">
        <f t="shared" si="3"/>
        <v/>
      </c>
    </row>
    <row r="182" spans="11:11" x14ac:dyDescent="0.25">
      <c r="K182" s="51" t="str">
        <f t="shared" si="3"/>
        <v/>
      </c>
    </row>
    <row r="183" spans="11:11" x14ac:dyDescent="0.25">
      <c r="K183" s="51" t="str">
        <f t="shared" si="3"/>
        <v/>
      </c>
    </row>
    <row r="184" spans="11:11" x14ac:dyDescent="0.25">
      <c r="K184" s="51" t="str">
        <f t="shared" si="3"/>
        <v/>
      </c>
    </row>
    <row r="185" spans="11:11" x14ac:dyDescent="0.25">
      <c r="K185" s="51" t="str">
        <f t="shared" si="3"/>
        <v/>
      </c>
    </row>
    <row r="186" spans="11:11" x14ac:dyDescent="0.25">
      <c r="K186" s="51" t="str">
        <f t="shared" si="3"/>
        <v/>
      </c>
    </row>
    <row r="187" spans="11:11" x14ac:dyDescent="0.25">
      <c r="K187" s="51" t="str">
        <f t="shared" si="3"/>
        <v/>
      </c>
    </row>
    <row r="188" spans="11:11" x14ac:dyDescent="0.25">
      <c r="K188" s="51" t="str">
        <f t="shared" si="3"/>
        <v/>
      </c>
    </row>
    <row r="189" spans="11:11" x14ac:dyDescent="0.25">
      <c r="K189" s="51" t="str">
        <f t="shared" si="3"/>
        <v/>
      </c>
    </row>
    <row r="190" spans="11:11" x14ac:dyDescent="0.25">
      <c r="K190" s="51" t="str">
        <f t="shared" si="3"/>
        <v/>
      </c>
    </row>
    <row r="191" spans="11:11" x14ac:dyDescent="0.25">
      <c r="K191" s="51" t="str">
        <f t="shared" si="3"/>
        <v/>
      </c>
    </row>
    <row r="192" spans="11:11" x14ac:dyDescent="0.25">
      <c r="K192" s="51" t="str">
        <f t="shared" si="3"/>
        <v/>
      </c>
    </row>
    <row r="193" spans="11:11" x14ac:dyDescent="0.25">
      <c r="K193" s="51" t="str">
        <f t="shared" si="3"/>
        <v/>
      </c>
    </row>
    <row r="194" spans="11:11" x14ac:dyDescent="0.25">
      <c r="K194" s="51" t="str">
        <f t="shared" si="3"/>
        <v/>
      </c>
    </row>
    <row r="195" spans="11:11" x14ac:dyDescent="0.25">
      <c r="K195" s="51" t="str">
        <f t="shared" ref="K195:K258" si="4">IF(AND(ABS(C195+D195+F195+G195)&gt;0,OR(ISBLANK(A195),ISBLANK(B195))),"Please fill all fields","")</f>
        <v/>
      </c>
    </row>
    <row r="196" spans="11:11" x14ac:dyDescent="0.25">
      <c r="K196" s="51" t="str">
        <f t="shared" si="4"/>
        <v/>
      </c>
    </row>
    <row r="197" spans="11:11" x14ac:dyDescent="0.25">
      <c r="K197" s="51" t="str">
        <f t="shared" si="4"/>
        <v/>
      </c>
    </row>
    <row r="198" spans="11:11" x14ac:dyDescent="0.25">
      <c r="K198" s="51" t="str">
        <f t="shared" si="4"/>
        <v/>
      </c>
    </row>
    <row r="199" spans="11:11" x14ac:dyDescent="0.25">
      <c r="K199" s="51" t="str">
        <f t="shared" si="4"/>
        <v/>
      </c>
    </row>
    <row r="200" spans="11:11" x14ac:dyDescent="0.25">
      <c r="K200" s="51" t="str">
        <f t="shared" si="4"/>
        <v/>
      </c>
    </row>
    <row r="201" spans="11:11" x14ac:dyDescent="0.25">
      <c r="K201" s="51" t="str">
        <f t="shared" si="4"/>
        <v/>
      </c>
    </row>
    <row r="202" spans="11:11" x14ac:dyDescent="0.25">
      <c r="K202" s="51" t="str">
        <f t="shared" si="4"/>
        <v/>
      </c>
    </row>
    <row r="203" spans="11:11" x14ac:dyDescent="0.25">
      <c r="K203" s="51" t="str">
        <f t="shared" si="4"/>
        <v/>
      </c>
    </row>
    <row r="204" spans="11:11" x14ac:dyDescent="0.25">
      <c r="K204" s="51" t="str">
        <f t="shared" si="4"/>
        <v/>
      </c>
    </row>
    <row r="205" spans="11:11" x14ac:dyDescent="0.25">
      <c r="K205" s="51" t="str">
        <f t="shared" si="4"/>
        <v/>
      </c>
    </row>
    <row r="206" spans="11:11" x14ac:dyDescent="0.25">
      <c r="K206" s="51" t="str">
        <f t="shared" si="4"/>
        <v/>
      </c>
    </row>
    <row r="207" spans="11:11" x14ac:dyDescent="0.25">
      <c r="K207" s="51" t="str">
        <f t="shared" si="4"/>
        <v/>
      </c>
    </row>
    <row r="208" spans="11:11" x14ac:dyDescent="0.25">
      <c r="K208" s="51" t="str">
        <f t="shared" si="4"/>
        <v/>
      </c>
    </row>
    <row r="209" spans="11:11" x14ac:dyDescent="0.25">
      <c r="K209" s="51" t="str">
        <f t="shared" si="4"/>
        <v/>
      </c>
    </row>
    <row r="210" spans="11:11" x14ac:dyDescent="0.25">
      <c r="K210" s="51" t="str">
        <f t="shared" si="4"/>
        <v/>
      </c>
    </row>
    <row r="211" spans="11:11" x14ac:dyDescent="0.25">
      <c r="K211" s="51" t="str">
        <f t="shared" si="4"/>
        <v/>
      </c>
    </row>
    <row r="212" spans="11:11" x14ac:dyDescent="0.25">
      <c r="K212" s="51" t="str">
        <f t="shared" si="4"/>
        <v/>
      </c>
    </row>
    <row r="213" spans="11:11" x14ac:dyDescent="0.25">
      <c r="K213" s="51" t="str">
        <f t="shared" si="4"/>
        <v/>
      </c>
    </row>
    <row r="214" spans="11:11" x14ac:dyDescent="0.25">
      <c r="K214" s="51" t="str">
        <f t="shared" si="4"/>
        <v/>
      </c>
    </row>
    <row r="215" spans="11:11" x14ac:dyDescent="0.25">
      <c r="K215" s="51" t="str">
        <f t="shared" si="4"/>
        <v/>
      </c>
    </row>
    <row r="216" spans="11:11" x14ac:dyDescent="0.25">
      <c r="K216" s="51" t="str">
        <f t="shared" si="4"/>
        <v/>
      </c>
    </row>
    <row r="217" spans="11:11" x14ac:dyDescent="0.25">
      <c r="K217" s="51" t="str">
        <f t="shared" si="4"/>
        <v/>
      </c>
    </row>
    <row r="218" spans="11:11" x14ac:dyDescent="0.25">
      <c r="K218" s="51" t="str">
        <f t="shared" si="4"/>
        <v/>
      </c>
    </row>
    <row r="219" spans="11:11" x14ac:dyDescent="0.25">
      <c r="K219" s="51" t="str">
        <f t="shared" si="4"/>
        <v/>
      </c>
    </row>
    <row r="220" spans="11:11" x14ac:dyDescent="0.25">
      <c r="K220" s="51" t="str">
        <f t="shared" si="4"/>
        <v/>
      </c>
    </row>
    <row r="221" spans="11:11" x14ac:dyDescent="0.25">
      <c r="K221" s="51" t="str">
        <f t="shared" si="4"/>
        <v/>
      </c>
    </row>
    <row r="222" spans="11:11" x14ac:dyDescent="0.25">
      <c r="K222" s="51" t="str">
        <f t="shared" si="4"/>
        <v/>
      </c>
    </row>
    <row r="223" spans="11:11" x14ac:dyDescent="0.25">
      <c r="K223" s="51" t="str">
        <f t="shared" si="4"/>
        <v/>
      </c>
    </row>
    <row r="224" spans="11:11" x14ac:dyDescent="0.25">
      <c r="K224" s="51" t="str">
        <f t="shared" si="4"/>
        <v/>
      </c>
    </row>
    <row r="225" spans="11:11" x14ac:dyDescent="0.25">
      <c r="K225" s="51" t="str">
        <f t="shared" si="4"/>
        <v/>
      </c>
    </row>
    <row r="226" spans="11:11" x14ac:dyDescent="0.25">
      <c r="K226" s="51" t="str">
        <f t="shared" si="4"/>
        <v/>
      </c>
    </row>
    <row r="227" spans="11:11" x14ac:dyDescent="0.25">
      <c r="K227" s="51" t="str">
        <f t="shared" si="4"/>
        <v/>
      </c>
    </row>
    <row r="228" spans="11:11" x14ac:dyDescent="0.25">
      <c r="K228" s="51" t="str">
        <f t="shared" si="4"/>
        <v/>
      </c>
    </row>
    <row r="229" spans="11:11" x14ac:dyDescent="0.25">
      <c r="K229" s="51" t="str">
        <f t="shared" si="4"/>
        <v/>
      </c>
    </row>
    <row r="230" spans="11:11" x14ac:dyDescent="0.25">
      <c r="K230" s="51" t="str">
        <f t="shared" si="4"/>
        <v/>
      </c>
    </row>
    <row r="231" spans="11:11" x14ac:dyDescent="0.25">
      <c r="K231" s="51" t="str">
        <f t="shared" si="4"/>
        <v/>
      </c>
    </row>
    <row r="232" spans="11:11" x14ac:dyDescent="0.25">
      <c r="K232" s="51" t="str">
        <f t="shared" si="4"/>
        <v/>
      </c>
    </row>
    <row r="233" spans="11:11" x14ac:dyDescent="0.25">
      <c r="K233" s="51" t="str">
        <f t="shared" si="4"/>
        <v/>
      </c>
    </row>
    <row r="234" spans="11:11" x14ac:dyDescent="0.25">
      <c r="K234" s="51" t="str">
        <f t="shared" si="4"/>
        <v/>
      </c>
    </row>
    <row r="235" spans="11:11" x14ac:dyDescent="0.25">
      <c r="K235" s="51" t="str">
        <f t="shared" si="4"/>
        <v/>
      </c>
    </row>
    <row r="236" spans="11:11" x14ac:dyDescent="0.25">
      <c r="K236" s="51" t="str">
        <f t="shared" si="4"/>
        <v/>
      </c>
    </row>
    <row r="237" spans="11:11" x14ac:dyDescent="0.25">
      <c r="K237" s="51" t="str">
        <f t="shared" si="4"/>
        <v/>
      </c>
    </row>
    <row r="238" spans="11:11" x14ac:dyDescent="0.25">
      <c r="K238" s="51" t="str">
        <f t="shared" si="4"/>
        <v/>
      </c>
    </row>
    <row r="239" spans="11:11" x14ac:dyDescent="0.25">
      <c r="K239" s="51" t="str">
        <f t="shared" si="4"/>
        <v/>
      </c>
    </row>
    <row r="240" spans="11:11" x14ac:dyDescent="0.25">
      <c r="K240" s="51" t="str">
        <f t="shared" si="4"/>
        <v/>
      </c>
    </row>
    <row r="241" spans="11:11" x14ac:dyDescent="0.25">
      <c r="K241" s="51" t="str">
        <f t="shared" si="4"/>
        <v/>
      </c>
    </row>
    <row r="242" spans="11:11" x14ac:dyDescent="0.25">
      <c r="K242" s="51" t="str">
        <f t="shared" si="4"/>
        <v/>
      </c>
    </row>
    <row r="243" spans="11:11" x14ac:dyDescent="0.25">
      <c r="K243" s="51" t="str">
        <f t="shared" si="4"/>
        <v/>
      </c>
    </row>
    <row r="244" spans="11:11" x14ac:dyDescent="0.25">
      <c r="K244" s="51" t="str">
        <f t="shared" si="4"/>
        <v/>
      </c>
    </row>
    <row r="245" spans="11:11" x14ac:dyDescent="0.25">
      <c r="K245" s="51" t="str">
        <f t="shared" si="4"/>
        <v/>
      </c>
    </row>
    <row r="246" spans="11:11" x14ac:dyDescent="0.25">
      <c r="K246" s="51" t="str">
        <f t="shared" si="4"/>
        <v/>
      </c>
    </row>
    <row r="247" spans="11:11" x14ac:dyDescent="0.25">
      <c r="K247" s="51" t="str">
        <f t="shared" si="4"/>
        <v/>
      </c>
    </row>
    <row r="248" spans="11:11" x14ac:dyDescent="0.25">
      <c r="K248" s="51" t="str">
        <f t="shared" si="4"/>
        <v/>
      </c>
    </row>
    <row r="249" spans="11:11" x14ac:dyDescent="0.25">
      <c r="K249" s="51" t="str">
        <f t="shared" si="4"/>
        <v/>
      </c>
    </row>
    <row r="250" spans="11:11" x14ac:dyDescent="0.25">
      <c r="K250" s="51" t="str">
        <f t="shared" si="4"/>
        <v/>
      </c>
    </row>
    <row r="251" spans="11:11" x14ac:dyDescent="0.25">
      <c r="K251" s="51" t="str">
        <f t="shared" si="4"/>
        <v/>
      </c>
    </row>
    <row r="252" spans="11:11" x14ac:dyDescent="0.25">
      <c r="K252" s="51" t="str">
        <f t="shared" si="4"/>
        <v/>
      </c>
    </row>
    <row r="253" spans="11:11" x14ac:dyDescent="0.25">
      <c r="K253" s="51" t="str">
        <f t="shared" si="4"/>
        <v/>
      </c>
    </row>
    <row r="254" spans="11:11" x14ac:dyDescent="0.25">
      <c r="K254" s="51" t="str">
        <f t="shared" si="4"/>
        <v/>
      </c>
    </row>
    <row r="255" spans="11:11" x14ac:dyDescent="0.25">
      <c r="K255" s="51" t="str">
        <f t="shared" si="4"/>
        <v/>
      </c>
    </row>
    <row r="256" spans="11:11" x14ac:dyDescent="0.25">
      <c r="K256" s="51" t="str">
        <f t="shared" si="4"/>
        <v/>
      </c>
    </row>
    <row r="257" spans="11:11" x14ac:dyDescent="0.25">
      <c r="K257" s="51" t="str">
        <f t="shared" si="4"/>
        <v/>
      </c>
    </row>
    <row r="258" spans="11:11" x14ac:dyDescent="0.25">
      <c r="K258" s="51" t="str">
        <f t="shared" si="4"/>
        <v/>
      </c>
    </row>
    <row r="259" spans="11:11" x14ac:dyDescent="0.25">
      <c r="K259" s="51" t="str">
        <f t="shared" ref="K259:K322" si="5">IF(AND(ABS(C259+D259+F259+G259)&gt;0,OR(ISBLANK(A259),ISBLANK(B259))),"Please fill all fields","")</f>
        <v/>
      </c>
    </row>
    <row r="260" spans="11:11" x14ac:dyDescent="0.25">
      <c r="K260" s="51" t="str">
        <f t="shared" si="5"/>
        <v/>
      </c>
    </row>
    <row r="261" spans="11:11" x14ac:dyDescent="0.25">
      <c r="K261" s="51" t="str">
        <f t="shared" si="5"/>
        <v/>
      </c>
    </row>
    <row r="262" spans="11:11" x14ac:dyDescent="0.25">
      <c r="K262" s="51" t="str">
        <f t="shared" si="5"/>
        <v/>
      </c>
    </row>
    <row r="263" spans="11:11" x14ac:dyDescent="0.25">
      <c r="K263" s="51" t="str">
        <f t="shared" si="5"/>
        <v/>
      </c>
    </row>
    <row r="264" spans="11:11" x14ac:dyDescent="0.25">
      <c r="K264" s="51" t="str">
        <f t="shared" si="5"/>
        <v/>
      </c>
    </row>
    <row r="265" spans="11:11" x14ac:dyDescent="0.25">
      <c r="K265" s="51" t="str">
        <f t="shared" si="5"/>
        <v/>
      </c>
    </row>
    <row r="266" spans="11:11" x14ac:dyDescent="0.25">
      <c r="K266" s="51" t="str">
        <f t="shared" si="5"/>
        <v/>
      </c>
    </row>
    <row r="267" spans="11:11" x14ac:dyDescent="0.25">
      <c r="K267" s="51" t="str">
        <f t="shared" si="5"/>
        <v/>
      </c>
    </row>
    <row r="268" spans="11:11" x14ac:dyDescent="0.25">
      <c r="K268" s="51" t="str">
        <f t="shared" si="5"/>
        <v/>
      </c>
    </row>
    <row r="269" spans="11:11" x14ac:dyDescent="0.25">
      <c r="K269" s="51" t="str">
        <f t="shared" si="5"/>
        <v/>
      </c>
    </row>
    <row r="270" spans="11:11" x14ac:dyDescent="0.25">
      <c r="K270" s="51" t="str">
        <f t="shared" si="5"/>
        <v/>
      </c>
    </row>
    <row r="271" spans="11:11" x14ac:dyDescent="0.25">
      <c r="K271" s="51" t="str">
        <f t="shared" si="5"/>
        <v/>
      </c>
    </row>
    <row r="272" spans="11:11" x14ac:dyDescent="0.25">
      <c r="K272" s="51" t="str">
        <f t="shared" si="5"/>
        <v/>
      </c>
    </row>
    <row r="273" spans="11:11" x14ac:dyDescent="0.25">
      <c r="K273" s="51" t="str">
        <f t="shared" si="5"/>
        <v/>
      </c>
    </row>
    <row r="274" spans="11:11" x14ac:dyDescent="0.25">
      <c r="K274" s="51" t="str">
        <f t="shared" si="5"/>
        <v/>
      </c>
    </row>
    <row r="275" spans="11:11" x14ac:dyDescent="0.25">
      <c r="K275" s="51" t="str">
        <f t="shared" si="5"/>
        <v/>
      </c>
    </row>
    <row r="276" spans="11:11" x14ac:dyDescent="0.25">
      <c r="K276" s="51" t="str">
        <f t="shared" si="5"/>
        <v/>
      </c>
    </row>
    <row r="277" spans="11:11" x14ac:dyDescent="0.25">
      <c r="K277" s="51" t="str">
        <f t="shared" si="5"/>
        <v/>
      </c>
    </row>
    <row r="278" spans="11:11" x14ac:dyDescent="0.25">
      <c r="K278" s="51" t="str">
        <f t="shared" si="5"/>
        <v/>
      </c>
    </row>
    <row r="279" spans="11:11" x14ac:dyDescent="0.25">
      <c r="K279" s="51" t="str">
        <f t="shared" si="5"/>
        <v/>
      </c>
    </row>
    <row r="280" spans="11:11" x14ac:dyDescent="0.25">
      <c r="K280" s="51" t="str">
        <f t="shared" si="5"/>
        <v/>
      </c>
    </row>
    <row r="281" spans="11:11" x14ac:dyDescent="0.25">
      <c r="K281" s="51" t="str">
        <f t="shared" si="5"/>
        <v/>
      </c>
    </row>
    <row r="282" spans="11:11" x14ac:dyDescent="0.25">
      <c r="K282" s="51" t="str">
        <f t="shared" si="5"/>
        <v/>
      </c>
    </row>
    <row r="283" spans="11:11" x14ac:dyDescent="0.25">
      <c r="K283" s="51" t="str">
        <f t="shared" si="5"/>
        <v/>
      </c>
    </row>
    <row r="284" spans="11:11" x14ac:dyDescent="0.25">
      <c r="K284" s="51" t="str">
        <f t="shared" si="5"/>
        <v/>
      </c>
    </row>
    <row r="285" spans="11:11" x14ac:dyDescent="0.25">
      <c r="K285" s="51" t="str">
        <f t="shared" si="5"/>
        <v/>
      </c>
    </row>
    <row r="286" spans="11:11" x14ac:dyDescent="0.25">
      <c r="K286" s="51" t="str">
        <f t="shared" si="5"/>
        <v/>
      </c>
    </row>
    <row r="287" spans="11:11" x14ac:dyDescent="0.25">
      <c r="K287" s="51" t="str">
        <f t="shared" si="5"/>
        <v/>
      </c>
    </row>
    <row r="288" spans="11:11" x14ac:dyDescent="0.25">
      <c r="K288" s="51" t="str">
        <f t="shared" si="5"/>
        <v/>
      </c>
    </row>
    <row r="289" spans="11:11" x14ac:dyDescent="0.25">
      <c r="K289" s="51" t="str">
        <f t="shared" si="5"/>
        <v/>
      </c>
    </row>
    <row r="290" spans="11:11" x14ac:dyDescent="0.25">
      <c r="K290" s="51" t="str">
        <f t="shared" si="5"/>
        <v/>
      </c>
    </row>
    <row r="291" spans="11:11" x14ac:dyDescent="0.25">
      <c r="K291" s="51" t="str">
        <f t="shared" si="5"/>
        <v/>
      </c>
    </row>
    <row r="292" spans="11:11" x14ac:dyDescent="0.25">
      <c r="K292" s="51" t="str">
        <f t="shared" si="5"/>
        <v/>
      </c>
    </row>
    <row r="293" spans="11:11" x14ac:dyDescent="0.25">
      <c r="K293" s="51" t="str">
        <f t="shared" si="5"/>
        <v/>
      </c>
    </row>
    <row r="294" spans="11:11" x14ac:dyDescent="0.25">
      <c r="K294" s="51" t="str">
        <f t="shared" si="5"/>
        <v/>
      </c>
    </row>
    <row r="295" spans="11:11" x14ac:dyDescent="0.25">
      <c r="K295" s="51" t="str">
        <f t="shared" si="5"/>
        <v/>
      </c>
    </row>
    <row r="296" spans="11:11" x14ac:dyDescent="0.25">
      <c r="K296" s="51" t="str">
        <f t="shared" si="5"/>
        <v/>
      </c>
    </row>
    <row r="297" spans="11:11" x14ac:dyDescent="0.25">
      <c r="K297" s="51" t="str">
        <f t="shared" si="5"/>
        <v/>
      </c>
    </row>
    <row r="298" spans="11:11" x14ac:dyDescent="0.25">
      <c r="K298" s="51" t="str">
        <f t="shared" si="5"/>
        <v/>
      </c>
    </row>
    <row r="299" spans="11:11" x14ac:dyDescent="0.25">
      <c r="K299" s="51" t="str">
        <f t="shared" si="5"/>
        <v/>
      </c>
    </row>
    <row r="300" spans="11:11" x14ac:dyDescent="0.25">
      <c r="K300" s="51" t="str">
        <f t="shared" si="5"/>
        <v/>
      </c>
    </row>
    <row r="301" spans="11:11" x14ac:dyDescent="0.25">
      <c r="K301" s="51" t="str">
        <f t="shared" si="5"/>
        <v/>
      </c>
    </row>
    <row r="302" spans="11:11" x14ac:dyDescent="0.25">
      <c r="K302" s="51" t="str">
        <f t="shared" si="5"/>
        <v/>
      </c>
    </row>
    <row r="303" spans="11:11" x14ac:dyDescent="0.25">
      <c r="K303" s="51" t="str">
        <f t="shared" si="5"/>
        <v/>
      </c>
    </row>
    <row r="304" spans="11:11" x14ac:dyDescent="0.25">
      <c r="K304" s="51" t="str">
        <f t="shared" si="5"/>
        <v/>
      </c>
    </row>
    <row r="305" spans="11:11" x14ac:dyDescent="0.25">
      <c r="K305" s="51" t="str">
        <f t="shared" si="5"/>
        <v/>
      </c>
    </row>
    <row r="306" spans="11:11" x14ac:dyDescent="0.25">
      <c r="K306" s="51" t="str">
        <f t="shared" si="5"/>
        <v/>
      </c>
    </row>
    <row r="307" spans="11:11" x14ac:dyDescent="0.25">
      <c r="K307" s="51" t="str">
        <f t="shared" si="5"/>
        <v/>
      </c>
    </row>
    <row r="308" spans="11:11" x14ac:dyDescent="0.25">
      <c r="K308" s="51" t="str">
        <f t="shared" si="5"/>
        <v/>
      </c>
    </row>
    <row r="309" spans="11:11" x14ac:dyDescent="0.25">
      <c r="K309" s="51" t="str">
        <f t="shared" si="5"/>
        <v/>
      </c>
    </row>
    <row r="310" spans="11:11" x14ac:dyDescent="0.25">
      <c r="K310" s="51" t="str">
        <f t="shared" si="5"/>
        <v/>
      </c>
    </row>
    <row r="311" spans="11:11" x14ac:dyDescent="0.25">
      <c r="K311" s="51" t="str">
        <f t="shared" si="5"/>
        <v/>
      </c>
    </row>
    <row r="312" spans="11:11" x14ac:dyDescent="0.25">
      <c r="K312" s="51" t="str">
        <f t="shared" si="5"/>
        <v/>
      </c>
    </row>
    <row r="313" spans="11:11" x14ac:dyDescent="0.25">
      <c r="K313" s="51" t="str">
        <f t="shared" si="5"/>
        <v/>
      </c>
    </row>
    <row r="314" spans="11:11" x14ac:dyDescent="0.25">
      <c r="K314" s="51" t="str">
        <f t="shared" si="5"/>
        <v/>
      </c>
    </row>
    <row r="315" spans="11:11" x14ac:dyDescent="0.25">
      <c r="K315" s="51" t="str">
        <f t="shared" si="5"/>
        <v/>
      </c>
    </row>
    <row r="316" spans="11:11" x14ac:dyDescent="0.25">
      <c r="K316" s="51" t="str">
        <f t="shared" si="5"/>
        <v/>
      </c>
    </row>
    <row r="317" spans="11:11" x14ac:dyDescent="0.25">
      <c r="K317" s="51" t="str">
        <f t="shared" si="5"/>
        <v/>
      </c>
    </row>
    <row r="318" spans="11:11" x14ac:dyDescent="0.25">
      <c r="K318" s="51" t="str">
        <f t="shared" si="5"/>
        <v/>
      </c>
    </row>
    <row r="319" spans="11:11" x14ac:dyDescent="0.25">
      <c r="K319" s="51" t="str">
        <f t="shared" si="5"/>
        <v/>
      </c>
    </row>
    <row r="320" spans="11:11" x14ac:dyDescent="0.25">
      <c r="K320" s="51" t="str">
        <f t="shared" si="5"/>
        <v/>
      </c>
    </row>
    <row r="321" spans="11:11" x14ac:dyDescent="0.25">
      <c r="K321" s="51" t="str">
        <f t="shared" si="5"/>
        <v/>
      </c>
    </row>
    <row r="322" spans="11:11" x14ac:dyDescent="0.25">
      <c r="K322" s="51" t="str">
        <f t="shared" si="5"/>
        <v/>
      </c>
    </row>
    <row r="323" spans="11:11" x14ac:dyDescent="0.25">
      <c r="K323" s="51" t="str">
        <f t="shared" ref="K323:K386" si="6">IF(AND(ABS(C323+D323+F323+G323)&gt;0,OR(ISBLANK(A323),ISBLANK(B323))),"Please fill all fields","")</f>
        <v/>
      </c>
    </row>
    <row r="324" spans="11:11" x14ac:dyDescent="0.25">
      <c r="K324" s="51" t="str">
        <f t="shared" si="6"/>
        <v/>
      </c>
    </row>
    <row r="325" spans="11:11" x14ac:dyDescent="0.25">
      <c r="K325" s="51" t="str">
        <f t="shared" si="6"/>
        <v/>
      </c>
    </row>
    <row r="326" spans="11:11" x14ac:dyDescent="0.25">
      <c r="K326" s="51" t="str">
        <f t="shared" si="6"/>
        <v/>
      </c>
    </row>
    <row r="327" spans="11:11" x14ac:dyDescent="0.25">
      <c r="K327" s="51" t="str">
        <f t="shared" si="6"/>
        <v/>
      </c>
    </row>
    <row r="328" spans="11:11" x14ac:dyDescent="0.25">
      <c r="K328" s="51" t="str">
        <f t="shared" si="6"/>
        <v/>
      </c>
    </row>
    <row r="329" spans="11:11" x14ac:dyDescent="0.25">
      <c r="K329" s="51" t="str">
        <f t="shared" si="6"/>
        <v/>
      </c>
    </row>
    <row r="330" spans="11:11" x14ac:dyDescent="0.25">
      <c r="K330" s="51" t="str">
        <f t="shared" si="6"/>
        <v/>
      </c>
    </row>
    <row r="331" spans="11:11" x14ac:dyDescent="0.25">
      <c r="K331" s="51" t="str">
        <f t="shared" si="6"/>
        <v/>
      </c>
    </row>
    <row r="332" spans="11:11" x14ac:dyDescent="0.25">
      <c r="K332" s="51" t="str">
        <f t="shared" si="6"/>
        <v/>
      </c>
    </row>
    <row r="333" spans="11:11" x14ac:dyDescent="0.25">
      <c r="K333" s="51" t="str">
        <f t="shared" si="6"/>
        <v/>
      </c>
    </row>
    <row r="334" spans="11:11" x14ac:dyDescent="0.25">
      <c r="K334" s="51" t="str">
        <f t="shared" si="6"/>
        <v/>
      </c>
    </row>
    <row r="335" spans="11:11" x14ac:dyDescent="0.25">
      <c r="K335" s="51" t="str">
        <f t="shared" si="6"/>
        <v/>
      </c>
    </row>
    <row r="336" spans="11:11" x14ac:dyDescent="0.25">
      <c r="K336" s="51" t="str">
        <f t="shared" si="6"/>
        <v/>
      </c>
    </row>
    <row r="337" spans="11:11" x14ac:dyDescent="0.25">
      <c r="K337" s="51" t="str">
        <f t="shared" si="6"/>
        <v/>
      </c>
    </row>
    <row r="338" spans="11:11" x14ac:dyDescent="0.25">
      <c r="K338" s="51" t="str">
        <f t="shared" si="6"/>
        <v/>
      </c>
    </row>
    <row r="339" spans="11:11" x14ac:dyDescent="0.25">
      <c r="K339" s="51" t="str">
        <f t="shared" si="6"/>
        <v/>
      </c>
    </row>
    <row r="340" spans="11:11" x14ac:dyDescent="0.25">
      <c r="K340" s="51" t="str">
        <f t="shared" si="6"/>
        <v/>
      </c>
    </row>
    <row r="341" spans="11:11" x14ac:dyDescent="0.25">
      <c r="K341" s="51" t="str">
        <f t="shared" si="6"/>
        <v/>
      </c>
    </row>
    <row r="342" spans="11:11" x14ac:dyDescent="0.25">
      <c r="K342" s="51" t="str">
        <f t="shared" si="6"/>
        <v/>
      </c>
    </row>
    <row r="343" spans="11:11" x14ac:dyDescent="0.25">
      <c r="K343" s="51" t="str">
        <f t="shared" si="6"/>
        <v/>
      </c>
    </row>
    <row r="344" spans="11:11" x14ac:dyDescent="0.25">
      <c r="K344" s="51" t="str">
        <f t="shared" si="6"/>
        <v/>
      </c>
    </row>
    <row r="345" spans="11:11" x14ac:dyDescent="0.25">
      <c r="K345" s="51" t="str">
        <f t="shared" si="6"/>
        <v/>
      </c>
    </row>
    <row r="346" spans="11:11" x14ac:dyDescent="0.25">
      <c r="K346" s="51" t="str">
        <f t="shared" si="6"/>
        <v/>
      </c>
    </row>
    <row r="347" spans="11:11" x14ac:dyDescent="0.25">
      <c r="K347" s="51" t="str">
        <f t="shared" si="6"/>
        <v/>
      </c>
    </row>
    <row r="348" spans="11:11" x14ac:dyDescent="0.25">
      <c r="K348" s="51" t="str">
        <f t="shared" si="6"/>
        <v/>
      </c>
    </row>
    <row r="349" spans="11:11" x14ac:dyDescent="0.25">
      <c r="K349" s="51" t="str">
        <f t="shared" si="6"/>
        <v/>
      </c>
    </row>
    <row r="350" spans="11:11" x14ac:dyDescent="0.25">
      <c r="K350" s="51" t="str">
        <f t="shared" si="6"/>
        <v/>
      </c>
    </row>
    <row r="351" spans="11:11" x14ac:dyDescent="0.25">
      <c r="K351" s="51" t="str">
        <f t="shared" si="6"/>
        <v/>
      </c>
    </row>
    <row r="352" spans="11:11" x14ac:dyDescent="0.25">
      <c r="K352" s="51" t="str">
        <f t="shared" si="6"/>
        <v/>
      </c>
    </row>
    <row r="353" spans="11:11" x14ac:dyDescent="0.25">
      <c r="K353" s="51" t="str">
        <f t="shared" si="6"/>
        <v/>
      </c>
    </row>
    <row r="354" spans="11:11" x14ac:dyDescent="0.25">
      <c r="K354" s="51" t="str">
        <f t="shared" si="6"/>
        <v/>
      </c>
    </row>
    <row r="355" spans="11:11" x14ac:dyDescent="0.25">
      <c r="K355" s="51" t="str">
        <f t="shared" si="6"/>
        <v/>
      </c>
    </row>
    <row r="356" spans="11:11" x14ac:dyDescent="0.25">
      <c r="K356" s="51" t="str">
        <f t="shared" si="6"/>
        <v/>
      </c>
    </row>
    <row r="357" spans="11:11" x14ac:dyDescent="0.25">
      <c r="K357" s="51" t="str">
        <f t="shared" si="6"/>
        <v/>
      </c>
    </row>
    <row r="358" spans="11:11" x14ac:dyDescent="0.25">
      <c r="K358" s="51" t="str">
        <f t="shared" si="6"/>
        <v/>
      </c>
    </row>
    <row r="359" spans="11:11" x14ac:dyDescent="0.25">
      <c r="K359" s="51" t="str">
        <f t="shared" si="6"/>
        <v/>
      </c>
    </row>
    <row r="360" spans="11:11" x14ac:dyDescent="0.25">
      <c r="K360" s="51" t="str">
        <f t="shared" si="6"/>
        <v/>
      </c>
    </row>
    <row r="361" spans="11:11" x14ac:dyDescent="0.25">
      <c r="K361" s="51" t="str">
        <f t="shared" si="6"/>
        <v/>
      </c>
    </row>
    <row r="362" spans="11:11" x14ac:dyDescent="0.25">
      <c r="K362" s="51" t="str">
        <f t="shared" si="6"/>
        <v/>
      </c>
    </row>
    <row r="363" spans="11:11" x14ac:dyDescent="0.25">
      <c r="K363" s="51" t="str">
        <f t="shared" si="6"/>
        <v/>
      </c>
    </row>
    <row r="364" spans="11:11" x14ac:dyDescent="0.25">
      <c r="K364" s="51" t="str">
        <f t="shared" si="6"/>
        <v/>
      </c>
    </row>
    <row r="365" spans="11:11" x14ac:dyDescent="0.25">
      <c r="K365" s="51" t="str">
        <f t="shared" si="6"/>
        <v/>
      </c>
    </row>
    <row r="366" spans="11:11" x14ac:dyDescent="0.25">
      <c r="K366" s="51" t="str">
        <f t="shared" si="6"/>
        <v/>
      </c>
    </row>
    <row r="367" spans="11:11" x14ac:dyDescent="0.25">
      <c r="K367" s="51" t="str">
        <f t="shared" si="6"/>
        <v/>
      </c>
    </row>
    <row r="368" spans="11:11" x14ac:dyDescent="0.25">
      <c r="K368" s="51" t="str">
        <f t="shared" si="6"/>
        <v/>
      </c>
    </row>
    <row r="369" spans="11:11" x14ac:dyDescent="0.25">
      <c r="K369" s="51" t="str">
        <f t="shared" si="6"/>
        <v/>
      </c>
    </row>
    <row r="370" spans="11:11" x14ac:dyDescent="0.25">
      <c r="K370" s="51" t="str">
        <f t="shared" si="6"/>
        <v/>
      </c>
    </row>
    <row r="371" spans="11:11" x14ac:dyDescent="0.25">
      <c r="K371" s="51" t="str">
        <f t="shared" si="6"/>
        <v/>
      </c>
    </row>
    <row r="372" spans="11:11" x14ac:dyDescent="0.25">
      <c r="K372" s="51" t="str">
        <f t="shared" si="6"/>
        <v/>
      </c>
    </row>
    <row r="373" spans="11:11" x14ac:dyDescent="0.25">
      <c r="K373" s="51" t="str">
        <f t="shared" si="6"/>
        <v/>
      </c>
    </row>
    <row r="374" spans="11:11" x14ac:dyDescent="0.25">
      <c r="K374" s="51" t="str">
        <f t="shared" si="6"/>
        <v/>
      </c>
    </row>
    <row r="375" spans="11:11" x14ac:dyDescent="0.25">
      <c r="K375" s="51" t="str">
        <f t="shared" si="6"/>
        <v/>
      </c>
    </row>
    <row r="376" spans="11:11" x14ac:dyDescent="0.25">
      <c r="K376" s="51" t="str">
        <f t="shared" si="6"/>
        <v/>
      </c>
    </row>
    <row r="377" spans="11:11" x14ac:dyDescent="0.25">
      <c r="K377" s="51" t="str">
        <f t="shared" si="6"/>
        <v/>
      </c>
    </row>
    <row r="378" spans="11:11" x14ac:dyDescent="0.25">
      <c r="K378" s="51" t="str">
        <f t="shared" si="6"/>
        <v/>
      </c>
    </row>
    <row r="379" spans="11:11" x14ac:dyDescent="0.25">
      <c r="K379" s="51" t="str">
        <f t="shared" si="6"/>
        <v/>
      </c>
    </row>
    <row r="380" spans="11:11" x14ac:dyDescent="0.25">
      <c r="K380" s="51" t="str">
        <f t="shared" si="6"/>
        <v/>
      </c>
    </row>
    <row r="381" spans="11:11" x14ac:dyDescent="0.25">
      <c r="K381" s="51" t="str">
        <f t="shared" si="6"/>
        <v/>
      </c>
    </row>
    <row r="382" spans="11:11" x14ac:dyDescent="0.25">
      <c r="K382" s="51" t="str">
        <f t="shared" si="6"/>
        <v/>
      </c>
    </row>
    <row r="383" spans="11:11" x14ac:dyDescent="0.25">
      <c r="K383" s="51" t="str">
        <f t="shared" si="6"/>
        <v/>
      </c>
    </row>
    <row r="384" spans="11:11" x14ac:dyDescent="0.25">
      <c r="K384" s="51" t="str">
        <f t="shared" si="6"/>
        <v/>
      </c>
    </row>
    <row r="385" spans="11:11" x14ac:dyDescent="0.25">
      <c r="K385" s="51" t="str">
        <f t="shared" si="6"/>
        <v/>
      </c>
    </row>
    <row r="386" spans="11:11" x14ac:dyDescent="0.25">
      <c r="K386" s="51" t="str">
        <f t="shared" si="6"/>
        <v/>
      </c>
    </row>
    <row r="387" spans="11:11" x14ac:dyDescent="0.25">
      <c r="K387" s="51" t="str">
        <f t="shared" ref="K387:K450" si="7">IF(AND(ABS(C387+D387+F387+G387)&gt;0,OR(ISBLANK(A387),ISBLANK(B387))),"Please fill all fields","")</f>
        <v/>
      </c>
    </row>
    <row r="388" spans="11:11" x14ac:dyDescent="0.25">
      <c r="K388" s="51" t="str">
        <f t="shared" si="7"/>
        <v/>
      </c>
    </row>
    <row r="389" spans="11:11" x14ac:dyDescent="0.25">
      <c r="K389" s="51" t="str">
        <f t="shared" si="7"/>
        <v/>
      </c>
    </row>
    <row r="390" spans="11:11" x14ac:dyDescent="0.25">
      <c r="K390" s="51" t="str">
        <f t="shared" si="7"/>
        <v/>
      </c>
    </row>
    <row r="391" spans="11:11" x14ac:dyDescent="0.25">
      <c r="K391" s="51" t="str">
        <f t="shared" si="7"/>
        <v/>
      </c>
    </row>
    <row r="392" spans="11:11" x14ac:dyDescent="0.25">
      <c r="K392" s="51" t="str">
        <f t="shared" si="7"/>
        <v/>
      </c>
    </row>
    <row r="393" spans="11:11" x14ac:dyDescent="0.25">
      <c r="K393" s="51" t="str">
        <f t="shared" si="7"/>
        <v/>
      </c>
    </row>
    <row r="394" spans="11:11" x14ac:dyDescent="0.25">
      <c r="K394" s="51" t="str">
        <f t="shared" si="7"/>
        <v/>
      </c>
    </row>
    <row r="395" spans="11:11" x14ac:dyDescent="0.25">
      <c r="K395" s="51" t="str">
        <f t="shared" si="7"/>
        <v/>
      </c>
    </row>
    <row r="396" spans="11:11" x14ac:dyDescent="0.25">
      <c r="K396" s="51" t="str">
        <f t="shared" si="7"/>
        <v/>
      </c>
    </row>
    <row r="397" spans="11:11" x14ac:dyDescent="0.25">
      <c r="K397" s="51" t="str">
        <f t="shared" si="7"/>
        <v/>
      </c>
    </row>
    <row r="398" spans="11:11" x14ac:dyDescent="0.25">
      <c r="K398" s="51" t="str">
        <f t="shared" si="7"/>
        <v/>
      </c>
    </row>
    <row r="399" spans="11:11" x14ac:dyDescent="0.25">
      <c r="K399" s="51" t="str">
        <f t="shared" si="7"/>
        <v/>
      </c>
    </row>
    <row r="400" spans="11:11" x14ac:dyDescent="0.25">
      <c r="K400" s="51" t="str">
        <f t="shared" si="7"/>
        <v/>
      </c>
    </row>
    <row r="401" spans="11:11" x14ac:dyDescent="0.25">
      <c r="K401" s="51" t="str">
        <f t="shared" si="7"/>
        <v/>
      </c>
    </row>
    <row r="402" spans="11:11" x14ac:dyDescent="0.25">
      <c r="K402" s="51" t="str">
        <f t="shared" si="7"/>
        <v/>
      </c>
    </row>
    <row r="403" spans="11:11" x14ac:dyDescent="0.25">
      <c r="K403" s="51" t="str">
        <f t="shared" si="7"/>
        <v/>
      </c>
    </row>
    <row r="404" spans="11:11" x14ac:dyDescent="0.25">
      <c r="K404" s="51" t="str">
        <f t="shared" si="7"/>
        <v/>
      </c>
    </row>
    <row r="405" spans="11:11" x14ac:dyDescent="0.25">
      <c r="K405" s="51" t="str">
        <f t="shared" si="7"/>
        <v/>
      </c>
    </row>
    <row r="406" spans="11:11" x14ac:dyDescent="0.25">
      <c r="K406" s="51" t="str">
        <f t="shared" si="7"/>
        <v/>
      </c>
    </row>
    <row r="407" spans="11:11" x14ac:dyDescent="0.25">
      <c r="K407" s="51" t="str">
        <f t="shared" si="7"/>
        <v/>
      </c>
    </row>
    <row r="408" spans="11:11" x14ac:dyDescent="0.25">
      <c r="K408" s="51" t="str">
        <f t="shared" si="7"/>
        <v/>
      </c>
    </row>
    <row r="409" spans="11:11" x14ac:dyDescent="0.25">
      <c r="K409" s="51" t="str">
        <f t="shared" si="7"/>
        <v/>
      </c>
    </row>
    <row r="410" spans="11:11" x14ac:dyDescent="0.25">
      <c r="K410" s="51" t="str">
        <f t="shared" si="7"/>
        <v/>
      </c>
    </row>
    <row r="411" spans="11:11" x14ac:dyDescent="0.25">
      <c r="K411" s="51" t="str">
        <f t="shared" si="7"/>
        <v/>
      </c>
    </row>
    <row r="412" spans="11:11" x14ac:dyDescent="0.25">
      <c r="K412" s="51" t="str">
        <f t="shared" si="7"/>
        <v/>
      </c>
    </row>
    <row r="413" spans="11:11" x14ac:dyDescent="0.25">
      <c r="K413" s="51" t="str">
        <f t="shared" si="7"/>
        <v/>
      </c>
    </row>
    <row r="414" spans="11:11" x14ac:dyDescent="0.25">
      <c r="K414" s="51" t="str">
        <f t="shared" si="7"/>
        <v/>
      </c>
    </row>
    <row r="415" spans="11:11" x14ac:dyDescent="0.25">
      <c r="K415" s="51" t="str">
        <f t="shared" si="7"/>
        <v/>
      </c>
    </row>
    <row r="416" spans="11:11" x14ac:dyDescent="0.25">
      <c r="K416" s="51" t="str">
        <f t="shared" si="7"/>
        <v/>
      </c>
    </row>
    <row r="417" spans="11:11" x14ac:dyDescent="0.25">
      <c r="K417" s="51" t="str">
        <f t="shared" si="7"/>
        <v/>
      </c>
    </row>
    <row r="418" spans="11:11" x14ac:dyDescent="0.25">
      <c r="K418" s="51" t="str">
        <f t="shared" si="7"/>
        <v/>
      </c>
    </row>
    <row r="419" spans="11:11" x14ac:dyDescent="0.25">
      <c r="K419" s="51" t="str">
        <f t="shared" si="7"/>
        <v/>
      </c>
    </row>
    <row r="420" spans="11:11" x14ac:dyDescent="0.25">
      <c r="K420" s="51" t="str">
        <f t="shared" si="7"/>
        <v/>
      </c>
    </row>
    <row r="421" spans="11:11" x14ac:dyDescent="0.25">
      <c r="K421" s="51" t="str">
        <f t="shared" si="7"/>
        <v/>
      </c>
    </row>
    <row r="422" spans="11:11" x14ac:dyDescent="0.25">
      <c r="K422" s="51" t="str">
        <f t="shared" si="7"/>
        <v/>
      </c>
    </row>
    <row r="423" spans="11:11" x14ac:dyDescent="0.25">
      <c r="K423" s="51" t="str">
        <f t="shared" si="7"/>
        <v/>
      </c>
    </row>
    <row r="424" spans="11:11" x14ac:dyDescent="0.25">
      <c r="K424" s="51" t="str">
        <f t="shared" si="7"/>
        <v/>
      </c>
    </row>
    <row r="425" spans="11:11" x14ac:dyDescent="0.25">
      <c r="K425" s="51" t="str">
        <f t="shared" si="7"/>
        <v/>
      </c>
    </row>
    <row r="426" spans="11:11" x14ac:dyDescent="0.25">
      <c r="K426" s="51" t="str">
        <f t="shared" si="7"/>
        <v/>
      </c>
    </row>
    <row r="427" spans="11:11" x14ac:dyDescent="0.25">
      <c r="K427" s="51" t="str">
        <f t="shared" si="7"/>
        <v/>
      </c>
    </row>
    <row r="428" spans="11:11" x14ac:dyDescent="0.25">
      <c r="K428" s="51" t="str">
        <f t="shared" si="7"/>
        <v/>
      </c>
    </row>
    <row r="429" spans="11:11" x14ac:dyDescent="0.25">
      <c r="K429" s="51" t="str">
        <f t="shared" si="7"/>
        <v/>
      </c>
    </row>
    <row r="430" spans="11:11" x14ac:dyDescent="0.25">
      <c r="K430" s="51" t="str">
        <f t="shared" si="7"/>
        <v/>
      </c>
    </row>
    <row r="431" spans="11:11" x14ac:dyDescent="0.25">
      <c r="K431" s="51" t="str">
        <f t="shared" si="7"/>
        <v/>
      </c>
    </row>
    <row r="432" spans="11:11" x14ac:dyDescent="0.25">
      <c r="K432" s="51" t="str">
        <f t="shared" si="7"/>
        <v/>
      </c>
    </row>
    <row r="433" spans="11:11" x14ac:dyDescent="0.25">
      <c r="K433" s="51" t="str">
        <f t="shared" si="7"/>
        <v/>
      </c>
    </row>
    <row r="434" spans="11:11" x14ac:dyDescent="0.25">
      <c r="K434" s="51" t="str">
        <f t="shared" si="7"/>
        <v/>
      </c>
    </row>
    <row r="435" spans="11:11" x14ac:dyDescent="0.25">
      <c r="K435" s="51" t="str">
        <f t="shared" si="7"/>
        <v/>
      </c>
    </row>
    <row r="436" spans="11:11" x14ac:dyDescent="0.25">
      <c r="K436" s="51" t="str">
        <f t="shared" si="7"/>
        <v/>
      </c>
    </row>
    <row r="437" spans="11:11" x14ac:dyDescent="0.25">
      <c r="K437" s="51" t="str">
        <f t="shared" si="7"/>
        <v/>
      </c>
    </row>
    <row r="438" spans="11:11" x14ac:dyDescent="0.25">
      <c r="K438" s="51" t="str">
        <f t="shared" si="7"/>
        <v/>
      </c>
    </row>
    <row r="439" spans="11:11" x14ac:dyDescent="0.25">
      <c r="K439" s="51" t="str">
        <f t="shared" si="7"/>
        <v/>
      </c>
    </row>
    <row r="440" spans="11:11" x14ac:dyDescent="0.25">
      <c r="K440" s="51" t="str">
        <f t="shared" si="7"/>
        <v/>
      </c>
    </row>
    <row r="441" spans="11:11" x14ac:dyDescent="0.25">
      <c r="K441" s="51" t="str">
        <f t="shared" si="7"/>
        <v/>
      </c>
    </row>
    <row r="442" spans="11:11" x14ac:dyDescent="0.25">
      <c r="K442" s="51" t="str">
        <f t="shared" si="7"/>
        <v/>
      </c>
    </row>
    <row r="443" spans="11:11" x14ac:dyDescent="0.25">
      <c r="K443" s="51" t="str">
        <f t="shared" si="7"/>
        <v/>
      </c>
    </row>
    <row r="444" spans="11:11" x14ac:dyDescent="0.25">
      <c r="K444" s="51" t="str">
        <f t="shared" si="7"/>
        <v/>
      </c>
    </row>
    <row r="445" spans="11:11" x14ac:dyDescent="0.25">
      <c r="K445" s="51" t="str">
        <f t="shared" si="7"/>
        <v/>
      </c>
    </row>
    <row r="446" spans="11:11" x14ac:dyDescent="0.25">
      <c r="K446" s="51" t="str">
        <f t="shared" si="7"/>
        <v/>
      </c>
    </row>
    <row r="447" spans="11:11" x14ac:dyDescent="0.25">
      <c r="K447" s="51" t="str">
        <f t="shared" si="7"/>
        <v/>
      </c>
    </row>
    <row r="448" spans="11:11" x14ac:dyDescent="0.25">
      <c r="K448" s="51" t="str">
        <f t="shared" si="7"/>
        <v/>
      </c>
    </row>
    <row r="449" spans="11:11" x14ac:dyDescent="0.25">
      <c r="K449" s="51" t="str">
        <f t="shared" si="7"/>
        <v/>
      </c>
    </row>
    <row r="450" spans="11:11" x14ac:dyDescent="0.25">
      <c r="K450" s="51" t="str">
        <f t="shared" si="7"/>
        <v/>
      </c>
    </row>
    <row r="451" spans="11:11" x14ac:dyDescent="0.25">
      <c r="K451" s="51" t="str">
        <f t="shared" ref="K451:K500" si="8">IF(AND(ABS(C451+D451+F451+G451)&gt;0,OR(ISBLANK(A451),ISBLANK(B451))),"Please fill all fields","")</f>
        <v/>
      </c>
    </row>
    <row r="452" spans="11:11" x14ac:dyDescent="0.25">
      <c r="K452" s="51" t="str">
        <f t="shared" si="8"/>
        <v/>
      </c>
    </row>
    <row r="453" spans="11:11" x14ac:dyDescent="0.25">
      <c r="K453" s="51" t="str">
        <f t="shared" si="8"/>
        <v/>
      </c>
    </row>
    <row r="454" spans="11:11" x14ac:dyDescent="0.25">
      <c r="K454" s="51" t="str">
        <f t="shared" si="8"/>
        <v/>
      </c>
    </row>
    <row r="455" spans="11:11" x14ac:dyDescent="0.25">
      <c r="K455" s="51" t="str">
        <f t="shared" si="8"/>
        <v/>
      </c>
    </row>
    <row r="456" spans="11:11" x14ac:dyDescent="0.25">
      <c r="K456" s="51" t="str">
        <f t="shared" si="8"/>
        <v/>
      </c>
    </row>
    <row r="457" spans="11:11" x14ac:dyDescent="0.25">
      <c r="K457" s="51" t="str">
        <f t="shared" si="8"/>
        <v/>
      </c>
    </row>
    <row r="458" spans="11:11" x14ac:dyDescent="0.25">
      <c r="K458" s="51" t="str">
        <f t="shared" si="8"/>
        <v/>
      </c>
    </row>
    <row r="459" spans="11:11" x14ac:dyDescent="0.25">
      <c r="K459" s="51" t="str">
        <f t="shared" si="8"/>
        <v/>
      </c>
    </row>
    <row r="460" spans="11:11" x14ac:dyDescent="0.25">
      <c r="K460" s="51" t="str">
        <f t="shared" si="8"/>
        <v/>
      </c>
    </row>
    <row r="461" spans="11:11" x14ac:dyDescent="0.25">
      <c r="K461" s="51" t="str">
        <f t="shared" si="8"/>
        <v/>
      </c>
    </row>
    <row r="462" spans="11:11" x14ac:dyDescent="0.25">
      <c r="K462" s="51" t="str">
        <f t="shared" si="8"/>
        <v/>
      </c>
    </row>
    <row r="463" spans="11:11" x14ac:dyDescent="0.25">
      <c r="K463" s="51" t="str">
        <f t="shared" si="8"/>
        <v/>
      </c>
    </row>
    <row r="464" spans="11:11" x14ac:dyDescent="0.25">
      <c r="K464" s="51" t="str">
        <f t="shared" si="8"/>
        <v/>
      </c>
    </row>
    <row r="465" spans="11:11" x14ac:dyDescent="0.25">
      <c r="K465" s="51" t="str">
        <f t="shared" si="8"/>
        <v/>
      </c>
    </row>
    <row r="466" spans="11:11" x14ac:dyDescent="0.25">
      <c r="K466" s="51" t="str">
        <f t="shared" si="8"/>
        <v/>
      </c>
    </row>
    <row r="467" spans="11:11" x14ac:dyDescent="0.25">
      <c r="K467" s="51" t="str">
        <f t="shared" si="8"/>
        <v/>
      </c>
    </row>
    <row r="468" spans="11:11" x14ac:dyDescent="0.25">
      <c r="K468" s="51" t="str">
        <f t="shared" si="8"/>
        <v/>
      </c>
    </row>
    <row r="469" spans="11:11" x14ac:dyDescent="0.25">
      <c r="K469" s="51" t="str">
        <f t="shared" si="8"/>
        <v/>
      </c>
    </row>
    <row r="470" spans="11:11" x14ac:dyDescent="0.25">
      <c r="K470" s="51" t="str">
        <f t="shared" si="8"/>
        <v/>
      </c>
    </row>
    <row r="471" spans="11:11" x14ac:dyDescent="0.25">
      <c r="K471" s="51" t="str">
        <f t="shared" si="8"/>
        <v/>
      </c>
    </row>
    <row r="472" spans="11:11" x14ac:dyDescent="0.25">
      <c r="K472" s="51" t="str">
        <f t="shared" si="8"/>
        <v/>
      </c>
    </row>
    <row r="473" spans="11:11" x14ac:dyDescent="0.25">
      <c r="K473" s="51" t="str">
        <f t="shared" si="8"/>
        <v/>
      </c>
    </row>
    <row r="474" spans="11:11" x14ac:dyDescent="0.25">
      <c r="K474" s="51" t="str">
        <f t="shared" si="8"/>
        <v/>
      </c>
    </row>
    <row r="475" spans="11:11" x14ac:dyDescent="0.25">
      <c r="K475" s="51" t="str">
        <f t="shared" si="8"/>
        <v/>
      </c>
    </row>
    <row r="476" spans="11:11" x14ac:dyDescent="0.25">
      <c r="K476" s="51" t="str">
        <f t="shared" si="8"/>
        <v/>
      </c>
    </row>
    <row r="477" spans="11:11" x14ac:dyDescent="0.25">
      <c r="K477" s="51" t="str">
        <f t="shared" si="8"/>
        <v/>
      </c>
    </row>
    <row r="478" spans="11:11" x14ac:dyDescent="0.25">
      <c r="K478" s="51" t="str">
        <f t="shared" si="8"/>
        <v/>
      </c>
    </row>
    <row r="479" spans="11:11" x14ac:dyDescent="0.25">
      <c r="K479" s="51" t="str">
        <f t="shared" si="8"/>
        <v/>
      </c>
    </row>
    <row r="480" spans="11:11" x14ac:dyDescent="0.25">
      <c r="K480" s="51" t="str">
        <f t="shared" si="8"/>
        <v/>
      </c>
    </row>
    <row r="481" spans="11:11" x14ac:dyDescent="0.25">
      <c r="K481" s="51" t="str">
        <f t="shared" si="8"/>
        <v/>
      </c>
    </row>
    <row r="482" spans="11:11" x14ac:dyDescent="0.25">
      <c r="K482" s="51" t="str">
        <f t="shared" si="8"/>
        <v/>
      </c>
    </row>
    <row r="483" spans="11:11" x14ac:dyDescent="0.25">
      <c r="K483" s="51" t="str">
        <f t="shared" si="8"/>
        <v/>
      </c>
    </row>
    <row r="484" spans="11:11" x14ac:dyDescent="0.25">
      <c r="K484" s="51" t="str">
        <f t="shared" si="8"/>
        <v/>
      </c>
    </row>
    <row r="485" spans="11:11" x14ac:dyDescent="0.25">
      <c r="K485" s="51" t="str">
        <f t="shared" si="8"/>
        <v/>
      </c>
    </row>
    <row r="486" spans="11:11" x14ac:dyDescent="0.25">
      <c r="K486" s="51" t="str">
        <f t="shared" si="8"/>
        <v/>
      </c>
    </row>
    <row r="487" spans="11:11" x14ac:dyDescent="0.25">
      <c r="K487" s="51" t="str">
        <f t="shared" si="8"/>
        <v/>
      </c>
    </row>
    <row r="488" spans="11:11" x14ac:dyDescent="0.25">
      <c r="K488" s="51" t="str">
        <f t="shared" si="8"/>
        <v/>
      </c>
    </row>
    <row r="489" spans="11:11" x14ac:dyDescent="0.25">
      <c r="K489" s="51" t="str">
        <f t="shared" si="8"/>
        <v/>
      </c>
    </row>
    <row r="490" spans="11:11" x14ac:dyDescent="0.25">
      <c r="K490" s="51" t="str">
        <f t="shared" si="8"/>
        <v/>
      </c>
    </row>
    <row r="491" spans="11:11" x14ac:dyDescent="0.25">
      <c r="K491" s="51" t="str">
        <f t="shared" si="8"/>
        <v/>
      </c>
    </row>
    <row r="492" spans="11:11" x14ac:dyDescent="0.25">
      <c r="K492" s="51" t="str">
        <f t="shared" si="8"/>
        <v/>
      </c>
    </row>
    <row r="493" spans="11:11" x14ac:dyDescent="0.25">
      <c r="K493" s="51" t="str">
        <f t="shared" si="8"/>
        <v/>
      </c>
    </row>
    <row r="494" spans="11:11" x14ac:dyDescent="0.25">
      <c r="K494" s="51" t="str">
        <f t="shared" si="8"/>
        <v/>
      </c>
    </row>
    <row r="495" spans="11:11" x14ac:dyDescent="0.25">
      <c r="K495" s="51" t="str">
        <f t="shared" si="8"/>
        <v/>
      </c>
    </row>
    <row r="496" spans="11:11" x14ac:dyDescent="0.25">
      <c r="K496" s="51" t="str">
        <f t="shared" si="8"/>
        <v/>
      </c>
    </row>
    <row r="497" spans="11:11" x14ac:dyDescent="0.25">
      <c r="K497" s="51" t="str">
        <f t="shared" si="8"/>
        <v/>
      </c>
    </row>
    <row r="498" spans="11:11" x14ac:dyDescent="0.25">
      <c r="K498" s="51" t="str">
        <f t="shared" si="8"/>
        <v/>
      </c>
    </row>
    <row r="499" spans="11:11" x14ac:dyDescent="0.25">
      <c r="K499" s="51" t="str">
        <f t="shared" si="8"/>
        <v/>
      </c>
    </row>
    <row r="500" spans="11:11" x14ac:dyDescent="0.25">
      <c r="K500" s="51" t="str">
        <f t="shared" si="8"/>
        <v/>
      </c>
    </row>
  </sheetData>
  <conditionalFormatting sqref="A3:B500">
    <cfRule type="expression" dxfId="0" priority="1" stopIfTrue="1">
      <formula>$K3&lt;&gt;""</formula>
    </cfRule>
  </conditionalFormatting>
  <dataValidations count="3">
    <dataValidation type="list" allowBlank="1" showInputMessage="1" showErrorMessage="1" sqref="B3:B184" xr:uid="{00000000-0002-0000-0B00-000000000000}">
      <formula1>Countries</formula1>
    </dataValidation>
    <dataValidation type="list" allowBlank="1" showInputMessage="1" showErrorMessage="1" sqref="A43:A665" xr:uid="{00000000-0002-0000-0B00-000001000000}">
      <formula1>"Shareholders with more than 10% holding, Shareholders with less than 10% holding, Subsidiaries and Associates"</formula1>
    </dataValidation>
    <dataValidation type="list" allowBlank="1" showInputMessage="1" showErrorMessage="1" sqref="A3:A42" xr:uid="{00000000-0002-0000-0B00-000002000000}">
      <formula1>Shareholder_Equity_Type</formula1>
    </dataValidation>
  </dataValidations>
  <pageMargins left="0.70866141732283472" right="0.70866141732283472" top="0.74803149606299213" bottom="0.74803149606299213" header="0.31496062992125984" footer="0.31496062992125984"/>
  <pageSetup paperSize="9" scale="75"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3000000}">
          <x14:formula1>
            <xm:f>Codes!$G$21:$G$24</xm:f>
          </x14:formula1>
          <xm:sqref>H3:H42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S17"/>
  <sheetViews>
    <sheetView workbookViewId="0">
      <selection activeCell="B4" sqref="B4"/>
    </sheetView>
  </sheetViews>
  <sheetFormatPr defaultColWidth="9.140625" defaultRowHeight="15" x14ac:dyDescent="0.25"/>
  <cols>
    <col min="1" max="1" width="30.7109375" style="24" customWidth="1"/>
    <col min="2" max="5" width="15.7109375" style="24" customWidth="1"/>
    <col min="6" max="6" width="6" style="24" bestFit="1" customWidth="1"/>
    <col min="7" max="16384" width="9.140625" style="24"/>
  </cols>
  <sheetData>
    <row r="1" spans="1:253" ht="25.5" customHeight="1" x14ac:dyDescent="0.35">
      <c r="A1" s="129" t="s">
        <v>16</v>
      </c>
      <c r="B1" s="130"/>
      <c r="C1" s="130"/>
      <c r="D1" s="131"/>
      <c r="E1" s="130"/>
      <c r="F1" s="132"/>
    </row>
    <row r="2" spans="1:253" s="137" customFormat="1" ht="48" customHeight="1" x14ac:dyDescent="0.25">
      <c r="A2" s="133"/>
      <c r="B2" s="134" t="s">
        <v>5</v>
      </c>
      <c r="C2" s="134" t="s">
        <v>4</v>
      </c>
      <c r="D2" s="135" t="s">
        <v>794</v>
      </c>
      <c r="E2" s="134" t="s">
        <v>6</v>
      </c>
      <c r="F2" s="136"/>
    </row>
    <row r="3" spans="1:253" s="137" customFormat="1" x14ac:dyDescent="0.25">
      <c r="A3" s="138" t="s">
        <v>17</v>
      </c>
      <c r="B3" s="139">
        <f>Register!C6</f>
        <v>0</v>
      </c>
      <c r="C3" s="139">
        <f>Register!C6</f>
        <v>0</v>
      </c>
      <c r="D3" s="139">
        <f>Register!C6</f>
        <v>0</v>
      </c>
      <c r="E3" s="139">
        <f>Register!C6</f>
        <v>0</v>
      </c>
      <c r="F3" s="140" t="s">
        <v>404</v>
      </c>
    </row>
    <row r="4" spans="1:253" s="137" customFormat="1" ht="15.75" x14ac:dyDescent="0.25">
      <c r="A4" s="141" t="s">
        <v>423</v>
      </c>
      <c r="B4" s="142">
        <f>'A- Equity Investments'!C1</f>
        <v>0</v>
      </c>
      <c r="C4" s="142">
        <f>'A- Equity Investments'!D1+'A- Equity Investments'!E1</f>
        <v>0</v>
      </c>
      <c r="D4" s="142">
        <f>'A- Equity Investments'!F1+'A- Equity Investments'!G1</f>
        <v>0</v>
      </c>
      <c r="E4" s="142">
        <f>'A- Equity Investments'!H1</f>
        <v>0</v>
      </c>
      <c r="F4" s="143" t="str">
        <f>IF(ABS((B4+C4+D4-E4))&lt;10, "","x")</f>
        <v/>
      </c>
      <c r="I4" s="144"/>
      <c r="J4" s="145"/>
      <c r="K4" s="145"/>
      <c r="M4" s="145"/>
      <c r="Q4" s="144"/>
      <c r="R4" s="145"/>
      <c r="S4" s="145"/>
      <c r="U4" s="145"/>
      <c r="Y4" s="144"/>
      <c r="Z4" s="145"/>
      <c r="AA4" s="145"/>
      <c r="AC4" s="145"/>
      <c r="AG4" s="144"/>
      <c r="AH4" s="145"/>
      <c r="AI4" s="145"/>
      <c r="AK4" s="145"/>
      <c r="AO4" s="144"/>
      <c r="AP4" s="145"/>
      <c r="AQ4" s="145"/>
      <c r="AS4" s="145"/>
      <c r="AW4" s="144"/>
      <c r="AX4" s="145"/>
      <c r="AY4" s="145"/>
      <c r="BA4" s="145"/>
      <c r="BE4" s="144"/>
      <c r="BF4" s="145"/>
      <c r="BG4" s="145"/>
      <c r="BI4" s="145"/>
      <c r="BM4" s="144"/>
      <c r="BN4" s="145"/>
      <c r="BO4" s="145"/>
      <c r="BQ4" s="145"/>
      <c r="BU4" s="144"/>
      <c r="BV4" s="145"/>
      <c r="BW4" s="145"/>
      <c r="BY4" s="145"/>
      <c r="CC4" s="144"/>
      <c r="CD4" s="145"/>
      <c r="CE4" s="145"/>
      <c r="CG4" s="145"/>
      <c r="CK4" s="144"/>
      <c r="CL4" s="145"/>
      <c r="CM4" s="145"/>
      <c r="CO4" s="145"/>
      <c r="CS4" s="144"/>
      <c r="CT4" s="145"/>
      <c r="CU4" s="145"/>
      <c r="CW4" s="145"/>
      <c r="DA4" s="144"/>
      <c r="DB4" s="145"/>
      <c r="DC4" s="145"/>
      <c r="DE4" s="145"/>
      <c r="DI4" s="144"/>
      <c r="DJ4" s="145"/>
      <c r="DK4" s="145"/>
      <c r="DM4" s="145"/>
      <c r="DQ4" s="144"/>
      <c r="DR4" s="145"/>
      <c r="DS4" s="145"/>
      <c r="DU4" s="145"/>
      <c r="DY4" s="144"/>
      <c r="DZ4" s="145"/>
      <c r="EA4" s="145"/>
      <c r="EC4" s="145"/>
      <c r="EG4" s="144"/>
      <c r="EH4" s="145"/>
      <c r="EI4" s="145"/>
      <c r="EK4" s="145"/>
      <c r="EO4" s="144"/>
      <c r="EP4" s="145"/>
      <c r="EQ4" s="145"/>
      <c r="ES4" s="145"/>
      <c r="EW4" s="144"/>
      <c r="EX4" s="145"/>
      <c r="EY4" s="145"/>
      <c r="FA4" s="145"/>
      <c r="FE4" s="144"/>
      <c r="FF4" s="145"/>
      <c r="FG4" s="145"/>
      <c r="FI4" s="145"/>
      <c r="FM4" s="144"/>
      <c r="FN4" s="145"/>
      <c r="FO4" s="145"/>
      <c r="FQ4" s="145"/>
      <c r="FU4" s="144"/>
      <c r="FV4" s="145"/>
      <c r="FW4" s="145"/>
      <c r="FY4" s="145"/>
      <c r="GC4" s="144"/>
      <c r="GD4" s="145"/>
      <c r="GE4" s="145"/>
      <c r="GG4" s="145"/>
      <c r="GK4" s="144"/>
      <c r="GL4" s="145"/>
      <c r="GM4" s="145"/>
      <c r="GO4" s="145"/>
      <c r="GS4" s="144"/>
      <c r="GT4" s="145"/>
      <c r="GU4" s="145"/>
      <c r="GW4" s="145"/>
      <c r="HA4" s="144"/>
      <c r="HB4" s="145"/>
      <c r="HC4" s="145"/>
      <c r="HE4" s="145"/>
      <c r="HI4" s="144"/>
      <c r="HJ4" s="145"/>
      <c r="HK4" s="145"/>
      <c r="HM4" s="145"/>
      <c r="HQ4" s="144"/>
      <c r="HR4" s="145"/>
      <c r="HS4" s="145"/>
      <c r="HU4" s="145"/>
      <c r="HY4" s="144"/>
      <c r="HZ4" s="145"/>
      <c r="IA4" s="145"/>
      <c r="IC4" s="145"/>
      <c r="IG4" s="144"/>
      <c r="IH4" s="145"/>
      <c r="II4" s="145"/>
      <c r="IK4" s="145"/>
      <c r="IO4" s="144"/>
      <c r="IP4" s="145"/>
      <c r="IQ4" s="145"/>
      <c r="IS4" s="145"/>
    </row>
    <row r="5" spans="1:253" s="137" customFormat="1" ht="15.75" x14ac:dyDescent="0.25">
      <c r="A5" s="141" t="s">
        <v>422</v>
      </c>
      <c r="B5" s="142">
        <f>'A-Stocks &amp; Fixed Assets'!D1</f>
        <v>0</v>
      </c>
      <c r="C5" s="142">
        <f>'A-Stocks &amp; Fixed Assets'!E1+'A-Stocks &amp; Fixed Assets'!F1</f>
        <v>0</v>
      </c>
      <c r="D5" s="142">
        <f>'A-Stocks &amp; Fixed Assets'!G1+'A-Stocks &amp; Fixed Assets'!H1</f>
        <v>0</v>
      </c>
      <c r="E5" s="142">
        <f>'A-Stocks &amp; Fixed Assets'!I1</f>
        <v>0</v>
      </c>
      <c r="F5" s="143" t="str">
        <f>IF(ABS((B5+C5+D5-E5))&lt;10, "","x")</f>
        <v/>
      </c>
    </row>
    <row r="6" spans="1:253" s="137" customFormat="1" ht="15.75" x14ac:dyDescent="0.25">
      <c r="A6" s="141" t="s">
        <v>426</v>
      </c>
      <c r="B6" s="146">
        <f>'A-Trade Receivables'!D1</f>
        <v>0</v>
      </c>
      <c r="C6" s="146">
        <f>'A-Trade Receivables'!E1+'A-Trade Receivables'!F1</f>
        <v>0</v>
      </c>
      <c r="D6" s="146">
        <f>'A-Trade Receivables'!G1+'A-Trade Receivables'!H1</f>
        <v>0</v>
      </c>
      <c r="E6" s="146">
        <f>'A-Trade Receivables'!I1</f>
        <v>0</v>
      </c>
      <c r="F6" s="143" t="str">
        <f>IF(ABS((B6+C6+D6-E6))&lt;10, "","x")</f>
        <v/>
      </c>
    </row>
    <row r="7" spans="1:253" s="137" customFormat="1" ht="16.5" thickBot="1" x14ac:dyDescent="0.3">
      <c r="A7" s="141" t="s">
        <v>421</v>
      </c>
      <c r="B7" s="146">
        <f>'A- Other Assets'!D1</f>
        <v>0</v>
      </c>
      <c r="C7" s="146">
        <f>'A- Other Assets'!E1+'A- Other Assets'!F1</f>
        <v>0</v>
      </c>
      <c r="D7" s="146">
        <f>'A- Other Assets'!G1+'A- Other Assets'!H1</f>
        <v>0</v>
      </c>
      <c r="E7" s="147">
        <f>'A- Other Assets'!I1</f>
        <v>0</v>
      </c>
      <c r="F7" s="143" t="str">
        <f>IF(ABS((B7+C7+D7-E7))&lt;10, "","x")</f>
        <v/>
      </c>
    </row>
    <row r="8" spans="1:253" s="137" customFormat="1" ht="16.5" thickBot="1" x14ac:dyDescent="0.3">
      <c r="A8" s="148" t="s">
        <v>18</v>
      </c>
      <c r="B8" s="149">
        <f>SUM(B4:B7)</f>
        <v>0</v>
      </c>
      <c r="C8" s="149">
        <f>SUM(C4:C7)</f>
        <v>0</v>
      </c>
      <c r="D8" s="149">
        <f>SUM(D4:D7)</f>
        <v>0</v>
      </c>
      <c r="E8" s="149">
        <f>SUM(E4:E7)</f>
        <v>0</v>
      </c>
      <c r="F8" s="143" t="str">
        <f>IF(ABS((B8+C8+D8-E8))&lt;10, "","x")</f>
        <v/>
      </c>
    </row>
    <row r="9" spans="1:253" s="137" customFormat="1" x14ac:dyDescent="0.25">
      <c r="A9" s="150"/>
      <c r="B9" s="151"/>
      <c r="C9" s="151"/>
      <c r="D9" s="152"/>
      <c r="E9" s="151"/>
      <c r="F9" s="153"/>
    </row>
    <row r="10" spans="1:253" s="137" customFormat="1" x14ac:dyDescent="0.25">
      <c r="A10" s="138" t="s">
        <v>20</v>
      </c>
      <c r="B10" s="151"/>
      <c r="C10" s="151"/>
      <c r="D10" s="152"/>
      <c r="E10" s="151"/>
      <c r="F10" s="153"/>
    </row>
    <row r="11" spans="1:253" s="137" customFormat="1" ht="15.75" customHeight="1" x14ac:dyDescent="0.25">
      <c r="A11" s="141" t="s">
        <v>425</v>
      </c>
      <c r="B11" s="154">
        <f>'L-Trade Payables'!D1</f>
        <v>0</v>
      </c>
      <c r="C11" s="154">
        <f>'L-Trade Payables'!E1+'L-Trade Payables'!F1</f>
        <v>0</v>
      </c>
      <c r="D11" s="154">
        <f>'L-Trade Payables'!G1+'L-Trade Payables'!H1</f>
        <v>0</v>
      </c>
      <c r="E11" s="154">
        <f>'L-Trade Payables'!I1</f>
        <v>0</v>
      </c>
      <c r="F11" s="143" t="str">
        <f>IF(ABS((B11+C11+D11-E11))&lt;10, "","x")</f>
        <v/>
      </c>
    </row>
    <row r="12" spans="1:253" s="137" customFormat="1" ht="15.75" customHeight="1" x14ac:dyDescent="0.25">
      <c r="A12" s="141" t="s">
        <v>432</v>
      </c>
      <c r="B12" s="155">
        <f>'L- Other Liabilities'!D1</f>
        <v>0</v>
      </c>
      <c r="C12" s="155">
        <f>'L- Other Liabilities'!E1+'L- Other Liabilities'!F1</f>
        <v>0</v>
      </c>
      <c r="D12" s="155">
        <f>'L- Other Liabilities'!G1+'L- Other Liabilities'!H1</f>
        <v>0</v>
      </c>
      <c r="E12" s="155">
        <f>'L- Other Liabilities'!I1</f>
        <v>0</v>
      </c>
      <c r="F12" s="143" t="str">
        <f>IF(ABS((B12+C12+D12-E12))&lt;10, "","x")</f>
        <v/>
      </c>
    </row>
    <row r="13" spans="1:253" s="137" customFormat="1" ht="15.75" customHeight="1" thickBot="1" x14ac:dyDescent="0.3">
      <c r="A13" s="141" t="s">
        <v>424</v>
      </c>
      <c r="B13" s="155">
        <f>'L- Shareholder Funds'!C1</f>
        <v>0</v>
      </c>
      <c r="C13" s="155">
        <f>'L- Shareholder Funds'!D1+'L- Shareholder Funds'!E1</f>
        <v>0</v>
      </c>
      <c r="D13" s="155">
        <f>'L- Shareholder Funds'!F1</f>
        <v>0</v>
      </c>
      <c r="E13" s="156">
        <f>'L- Shareholder Funds'!G1</f>
        <v>0</v>
      </c>
      <c r="F13" s="143" t="str">
        <f>IF(ABS((B13+C13+D13-E13))&lt;10, "","x")</f>
        <v/>
      </c>
    </row>
    <row r="14" spans="1:253" s="137" customFormat="1" ht="16.5" thickBot="1" x14ac:dyDescent="0.3">
      <c r="A14" s="148" t="s">
        <v>19</v>
      </c>
      <c r="B14" s="149">
        <f>SUM(B11:B13)</f>
        <v>0</v>
      </c>
      <c r="C14" s="149">
        <f>SUM(C11:C13)</f>
        <v>0</v>
      </c>
      <c r="D14" s="149">
        <f>SUM(D11:D13)</f>
        <v>0</v>
      </c>
      <c r="E14" s="149">
        <f>SUM(E11:E13)</f>
        <v>0</v>
      </c>
      <c r="F14" s="143" t="str">
        <f>IF(ABS((B14+C14+D14-E14))&lt;10, "","x")</f>
        <v/>
      </c>
    </row>
    <row r="15" spans="1:253" s="137" customFormat="1" ht="15.75" x14ac:dyDescent="0.25">
      <c r="A15" s="138"/>
      <c r="B15" s="157"/>
      <c r="C15" s="157"/>
      <c r="D15" s="157"/>
      <c r="E15" s="157"/>
      <c r="F15" s="153"/>
    </row>
    <row r="16" spans="1:253" s="137" customFormat="1" x14ac:dyDescent="0.25">
      <c r="A16" s="158" t="s">
        <v>428</v>
      </c>
      <c r="B16" s="159">
        <f>B8-B14</f>
        <v>0</v>
      </c>
      <c r="C16" s="159"/>
      <c r="D16" s="159"/>
      <c r="E16" s="159">
        <f>E8-E14</f>
        <v>0</v>
      </c>
      <c r="F16" s="153"/>
    </row>
    <row r="17" spans="1:6" s="137" customFormat="1" x14ac:dyDescent="0.25">
      <c r="A17" s="160"/>
      <c r="B17" s="161"/>
      <c r="C17" s="161"/>
      <c r="D17" s="161"/>
      <c r="E17" s="161"/>
      <c r="F17" s="38"/>
    </row>
  </sheetData>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L703"/>
  <sheetViews>
    <sheetView workbookViewId="0">
      <selection activeCell="G28" sqref="G28"/>
    </sheetView>
  </sheetViews>
  <sheetFormatPr defaultRowHeight="15" x14ac:dyDescent="0.25"/>
  <cols>
    <col min="1" max="1" width="50" bestFit="1" customWidth="1"/>
    <col min="2" max="2" width="3.7109375" customWidth="1"/>
    <col min="3" max="3" width="32.140625" customWidth="1"/>
    <col min="4" max="4" width="3.140625" customWidth="1"/>
    <col min="5" max="5" width="25.5703125" bestFit="1" customWidth="1"/>
    <col min="6" max="6" width="3.7109375" customWidth="1"/>
    <col min="7" max="7" width="72.28515625" bestFit="1" customWidth="1"/>
    <col min="8" max="8" width="3.7109375" customWidth="1"/>
    <col min="9" max="9" width="23.28515625" customWidth="1"/>
    <col min="10" max="10" width="18.85546875" customWidth="1"/>
    <col min="11" max="11" width="22.42578125" customWidth="1"/>
  </cols>
  <sheetData>
    <row r="1" spans="1:12" x14ac:dyDescent="0.25">
      <c r="A1" s="1" t="s">
        <v>42</v>
      </c>
      <c r="C1" s="1" t="s">
        <v>43</v>
      </c>
      <c r="E1" s="1" t="s">
        <v>128</v>
      </c>
      <c r="G1" s="1" t="s">
        <v>144</v>
      </c>
      <c r="I1" s="1" t="s">
        <v>130</v>
      </c>
      <c r="L1" s="1"/>
    </row>
    <row r="2" spans="1:12" x14ac:dyDescent="0.25">
      <c r="A2" t="s">
        <v>36</v>
      </c>
      <c r="C2" t="s">
        <v>79</v>
      </c>
      <c r="E2" s="2" t="s">
        <v>138</v>
      </c>
      <c r="G2" t="s">
        <v>792</v>
      </c>
      <c r="I2" t="s">
        <v>134</v>
      </c>
    </row>
    <row r="3" spans="1:12" x14ac:dyDescent="0.25">
      <c r="A3" t="s">
        <v>39</v>
      </c>
      <c r="C3" t="s">
        <v>817</v>
      </c>
      <c r="E3" t="s">
        <v>123</v>
      </c>
      <c r="G3" t="s">
        <v>146</v>
      </c>
      <c r="I3" t="s">
        <v>400</v>
      </c>
    </row>
    <row r="4" spans="1:12" x14ac:dyDescent="0.25">
      <c r="A4" t="s">
        <v>33</v>
      </c>
      <c r="C4" t="s">
        <v>816</v>
      </c>
      <c r="E4" t="s">
        <v>124</v>
      </c>
      <c r="G4" t="s">
        <v>147</v>
      </c>
    </row>
    <row r="5" spans="1:12" x14ac:dyDescent="0.25">
      <c r="A5" t="s">
        <v>34</v>
      </c>
      <c r="C5" t="s">
        <v>114</v>
      </c>
      <c r="E5" t="s">
        <v>125</v>
      </c>
      <c r="G5" t="s">
        <v>145</v>
      </c>
      <c r="I5" s="1" t="s">
        <v>134</v>
      </c>
    </row>
    <row r="6" spans="1:12" x14ac:dyDescent="0.25">
      <c r="A6" t="s">
        <v>818</v>
      </c>
      <c r="C6" t="s">
        <v>96</v>
      </c>
      <c r="E6" t="s">
        <v>126</v>
      </c>
      <c r="I6" t="s">
        <v>131</v>
      </c>
    </row>
    <row r="7" spans="1:12" x14ac:dyDescent="0.25">
      <c r="A7" t="s">
        <v>819</v>
      </c>
      <c r="C7" t="s">
        <v>63</v>
      </c>
      <c r="E7" t="s">
        <v>127</v>
      </c>
      <c r="G7" s="1" t="s">
        <v>443</v>
      </c>
      <c r="I7" t="s">
        <v>132</v>
      </c>
    </row>
    <row r="8" spans="1:12" x14ac:dyDescent="0.25">
      <c r="A8" t="s">
        <v>820</v>
      </c>
      <c r="C8" t="s">
        <v>72</v>
      </c>
      <c r="E8" t="s">
        <v>420</v>
      </c>
      <c r="G8" s="6" t="s">
        <v>441</v>
      </c>
      <c r="I8" t="s">
        <v>133</v>
      </c>
    </row>
    <row r="9" spans="1:12" x14ac:dyDescent="0.25">
      <c r="A9" t="s">
        <v>35</v>
      </c>
      <c r="C9" t="s">
        <v>58</v>
      </c>
      <c r="E9" t="s">
        <v>129</v>
      </c>
      <c r="G9" s="6" t="s">
        <v>442</v>
      </c>
      <c r="I9" t="s">
        <v>135</v>
      </c>
    </row>
    <row r="10" spans="1:12" x14ac:dyDescent="0.25">
      <c r="A10" t="s">
        <v>37</v>
      </c>
      <c r="C10" t="s">
        <v>52</v>
      </c>
      <c r="G10" s="6" t="s">
        <v>814</v>
      </c>
      <c r="I10" t="s">
        <v>136</v>
      </c>
    </row>
    <row r="11" spans="1:12" x14ac:dyDescent="0.25">
      <c r="A11" t="s">
        <v>821</v>
      </c>
      <c r="C11" t="s">
        <v>49</v>
      </c>
      <c r="G11" s="6" t="s">
        <v>815</v>
      </c>
    </row>
    <row r="12" spans="1:12" x14ac:dyDescent="0.25">
      <c r="A12" t="s">
        <v>822</v>
      </c>
      <c r="C12" t="s">
        <v>48</v>
      </c>
      <c r="G12" s="6" t="s">
        <v>444</v>
      </c>
      <c r="I12" s="1" t="s">
        <v>418</v>
      </c>
    </row>
    <row r="13" spans="1:12" x14ac:dyDescent="0.25">
      <c r="A13" t="s">
        <v>403</v>
      </c>
      <c r="C13" t="s">
        <v>60</v>
      </c>
      <c r="I13" s="2" t="s">
        <v>401</v>
      </c>
    </row>
    <row r="14" spans="1:12" x14ac:dyDescent="0.25">
      <c r="A14" t="s">
        <v>823</v>
      </c>
      <c r="C14" t="s">
        <v>64</v>
      </c>
      <c r="G14" s="1" t="s">
        <v>831</v>
      </c>
      <c r="I14" s="2" t="s">
        <v>437</v>
      </c>
    </row>
    <row r="15" spans="1:12" x14ac:dyDescent="0.25">
      <c r="A15" t="s">
        <v>824</v>
      </c>
      <c r="C15" t="s">
        <v>82</v>
      </c>
      <c r="G15" s="11" t="s">
        <v>832</v>
      </c>
      <c r="I15" s="2" t="s">
        <v>783</v>
      </c>
    </row>
    <row r="16" spans="1:12" x14ac:dyDescent="0.25">
      <c r="A16" t="s">
        <v>415</v>
      </c>
      <c r="C16" t="s">
        <v>84</v>
      </c>
      <c r="G16" s="11" t="s">
        <v>833</v>
      </c>
      <c r="I16" t="s">
        <v>438</v>
      </c>
    </row>
    <row r="17" spans="1:9" x14ac:dyDescent="0.25">
      <c r="A17" t="s">
        <v>41</v>
      </c>
      <c r="C17" t="s">
        <v>89</v>
      </c>
      <c r="G17" s="11" t="s">
        <v>834</v>
      </c>
      <c r="I17" t="s">
        <v>874</v>
      </c>
    </row>
    <row r="18" spans="1:9" x14ac:dyDescent="0.25">
      <c r="A18" t="s">
        <v>38</v>
      </c>
      <c r="C18" t="s">
        <v>102</v>
      </c>
      <c r="G18" s="11" t="s">
        <v>835</v>
      </c>
      <c r="I18" t="s">
        <v>402</v>
      </c>
    </row>
    <row r="19" spans="1:9" x14ac:dyDescent="0.25">
      <c r="A19" t="s">
        <v>825</v>
      </c>
      <c r="C19" t="s">
        <v>109</v>
      </c>
      <c r="I19" t="s">
        <v>875</v>
      </c>
    </row>
    <row r="20" spans="1:9" x14ac:dyDescent="0.25">
      <c r="A20" t="s">
        <v>826</v>
      </c>
      <c r="C20" t="s">
        <v>69</v>
      </c>
      <c r="G20" s="1" t="s">
        <v>837</v>
      </c>
      <c r="I20" t="s">
        <v>140</v>
      </c>
    </row>
    <row r="21" spans="1:9" x14ac:dyDescent="0.25">
      <c r="A21" t="s">
        <v>32</v>
      </c>
      <c r="C21" t="s">
        <v>108</v>
      </c>
      <c r="G21" s="11" t="s">
        <v>838</v>
      </c>
      <c r="I21" t="s">
        <v>784</v>
      </c>
    </row>
    <row r="22" spans="1:9" x14ac:dyDescent="0.25">
      <c r="A22" t="s">
        <v>31</v>
      </c>
      <c r="C22" t="s">
        <v>777</v>
      </c>
      <c r="G22" s="11" t="s">
        <v>839</v>
      </c>
      <c r="I22" s="11" t="s">
        <v>830</v>
      </c>
    </row>
    <row r="23" spans="1:9" x14ac:dyDescent="0.25">
      <c r="A23" t="s">
        <v>40</v>
      </c>
      <c r="C23" t="s">
        <v>387</v>
      </c>
      <c r="G23" s="11" t="s">
        <v>840</v>
      </c>
      <c r="I23" t="s">
        <v>829</v>
      </c>
    </row>
    <row r="24" spans="1:9" x14ac:dyDescent="0.25">
      <c r="C24" s="3" t="s">
        <v>148</v>
      </c>
      <c r="G24" s="11" t="s">
        <v>129</v>
      </c>
      <c r="I24" t="s">
        <v>857</v>
      </c>
    </row>
    <row r="25" spans="1:9" x14ac:dyDescent="0.25">
      <c r="A25" s="10" t="s">
        <v>799</v>
      </c>
      <c r="C25" s="3" t="s">
        <v>149</v>
      </c>
      <c r="I25" s="1"/>
    </row>
    <row r="26" spans="1:9" x14ac:dyDescent="0.25">
      <c r="A26" t="s">
        <v>827</v>
      </c>
      <c r="C26" s="3" t="s">
        <v>66</v>
      </c>
    </row>
    <row r="27" spans="1:9" x14ac:dyDescent="0.25">
      <c r="A27" t="s">
        <v>828</v>
      </c>
      <c r="C27" s="3" t="s">
        <v>150</v>
      </c>
    </row>
    <row r="28" spans="1:9" x14ac:dyDescent="0.25">
      <c r="C28" s="3" t="s">
        <v>151</v>
      </c>
    </row>
    <row r="29" spans="1:9" x14ac:dyDescent="0.25">
      <c r="A29" s="3"/>
      <c r="C29" s="3" t="s">
        <v>152</v>
      </c>
    </row>
    <row r="30" spans="1:9" x14ac:dyDescent="0.25">
      <c r="A30" s="3"/>
      <c r="C30" s="3" t="s">
        <v>44</v>
      </c>
    </row>
    <row r="31" spans="1:9" x14ac:dyDescent="0.25">
      <c r="A31" s="3"/>
      <c r="C31" s="3" t="s">
        <v>153</v>
      </c>
    </row>
    <row r="32" spans="1:9" x14ac:dyDescent="0.25">
      <c r="A32" s="3"/>
      <c r="C32" s="3" t="s">
        <v>154</v>
      </c>
    </row>
    <row r="33" spans="1:3" x14ac:dyDescent="0.25">
      <c r="A33" s="3"/>
      <c r="C33" s="3" t="s">
        <v>155</v>
      </c>
    </row>
    <row r="34" spans="1:3" x14ac:dyDescent="0.25">
      <c r="A34" s="3"/>
      <c r="C34" s="3" t="s">
        <v>156</v>
      </c>
    </row>
    <row r="35" spans="1:3" x14ac:dyDescent="0.25">
      <c r="A35" s="3"/>
      <c r="C35" s="3" t="s">
        <v>47</v>
      </c>
    </row>
    <row r="36" spans="1:3" x14ac:dyDescent="0.25">
      <c r="A36" s="3"/>
      <c r="C36" s="3" t="s">
        <v>46</v>
      </c>
    </row>
    <row r="37" spans="1:3" x14ac:dyDescent="0.25">
      <c r="A37" s="3"/>
      <c r="C37" s="3" t="s">
        <v>157</v>
      </c>
    </row>
    <row r="38" spans="1:3" x14ac:dyDescent="0.25">
      <c r="A38" s="3"/>
      <c r="C38" s="3" t="s">
        <v>158</v>
      </c>
    </row>
    <row r="39" spans="1:3" x14ac:dyDescent="0.25">
      <c r="A39" s="3"/>
      <c r="C39" s="3" t="s">
        <v>49</v>
      </c>
    </row>
    <row r="40" spans="1:3" x14ac:dyDescent="0.25">
      <c r="A40" s="3"/>
      <c r="C40" s="3" t="s">
        <v>159</v>
      </c>
    </row>
    <row r="41" spans="1:3" x14ac:dyDescent="0.25">
      <c r="A41" s="3"/>
      <c r="C41" s="3" t="s">
        <v>48</v>
      </c>
    </row>
    <row r="42" spans="1:3" x14ac:dyDescent="0.25">
      <c r="A42" s="3"/>
      <c r="C42" s="3" t="s">
        <v>160</v>
      </c>
    </row>
    <row r="43" spans="1:3" x14ac:dyDescent="0.25">
      <c r="A43" s="3"/>
      <c r="C43" s="3" t="s">
        <v>56</v>
      </c>
    </row>
    <row r="44" spans="1:3" x14ac:dyDescent="0.25">
      <c r="A44" s="3"/>
      <c r="C44" s="3" t="s">
        <v>161</v>
      </c>
    </row>
    <row r="45" spans="1:3" x14ac:dyDescent="0.25">
      <c r="A45" s="3"/>
      <c r="C45" s="3" t="s">
        <v>162</v>
      </c>
    </row>
    <row r="46" spans="1:3" x14ac:dyDescent="0.25">
      <c r="A46" s="3"/>
      <c r="C46" s="3" t="s">
        <v>51</v>
      </c>
    </row>
    <row r="47" spans="1:3" x14ac:dyDescent="0.25">
      <c r="A47" s="3"/>
      <c r="C47" s="3" t="s">
        <v>163</v>
      </c>
    </row>
    <row r="48" spans="1:3" x14ac:dyDescent="0.25">
      <c r="A48" s="3"/>
      <c r="C48" s="3" t="s">
        <v>52</v>
      </c>
    </row>
    <row r="49" spans="1:3" x14ac:dyDescent="0.25">
      <c r="A49" s="3"/>
      <c r="C49" s="3" t="s">
        <v>164</v>
      </c>
    </row>
    <row r="50" spans="1:3" x14ac:dyDescent="0.25">
      <c r="A50" s="3"/>
      <c r="C50" s="3" t="s">
        <v>165</v>
      </c>
    </row>
    <row r="51" spans="1:3" x14ac:dyDescent="0.25">
      <c r="A51" s="3"/>
      <c r="C51" s="3" t="s">
        <v>54</v>
      </c>
    </row>
    <row r="52" spans="1:3" x14ac:dyDescent="0.25">
      <c r="A52" s="3"/>
      <c r="C52" s="3" t="s">
        <v>166</v>
      </c>
    </row>
    <row r="53" spans="1:3" x14ac:dyDescent="0.25">
      <c r="A53" s="3"/>
      <c r="C53" s="3" t="s">
        <v>167</v>
      </c>
    </row>
    <row r="54" spans="1:3" x14ac:dyDescent="0.25">
      <c r="A54" s="3"/>
      <c r="C54" s="3" t="s">
        <v>50</v>
      </c>
    </row>
    <row r="55" spans="1:3" x14ac:dyDescent="0.25">
      <c r="A55" s="3"/>
      <c r="C55" s="3" t="s">
        <v>168</v>
      </c>
    </row>
    <row r="56" spans="1:3" x14ac:dyDescent="0.25">
      <c r="A56" s="3"/>
      <c r="C56" s="3" t="s">
        <v>169</v>
      </c>
    </row>
    <row r="57" spans="1:3" x14ac:dyDescent="0.25">
      <c r="A57" s="3"/>
      <c r="C57" s="3" t="s">
        <v>55</v>
      </c>
    </row>
    <row r="58" spans="1:3" x14ac:dyDescent="0.25">
      <c r="A58" s="3"/>
      <c r="C58" s="3" t="s">
        <v>170</v>
      </c>
    </row>
    <row r="59" spans="1:3" x14ac:dyDescent="0.25">
      <c r="A59" s="3"/>
      <c r="C59" s="3" t="s">
        <v>171</v>
      </c>
    </row>
    <row r="60" spans="1:3" x14ac:dyDescent="0.25">
      <c r="A60" s="3"/>
      <c r="C60" s="3" t="s">
        <v>53</v>
      </c>
    </row>
    <row r="61" spans="1:3" x14ac:dyDescent="0.25">
      <c r="A61" s="3"/>
      <c r="C61" s="3" t="s">
        <v>172</v>
      </c>
    </row>
    <row r="62" spans="1:3" x14ac:dyDescent="0.25">
      <c r="A62" s="3"/>
      <c r="C62" s="3" t="s">
        <v>173</v>
      </c>
    </row>
    <row r="63" spans="1:3" x14ac:dyDescent="0.25">
      <c r="A63" s="3"/>
      <c r="C63" s="3" t="s">
        <v>174</v>
      </c>
    </row>
    <row r="64" spans="1:3" x14ac:dyDescent="0.25">
      <c r="A64" s="3"/>
      <c r="C64" s="3" t="s">
        <v>175</v>
      </c>
    </row>
    <row r="65" spans="1:3" x14ac:dyDescent="0.25">
      <c r="A65" s="3"/>
      <c r="C65" s="3" t="s">
        <v>57</v>
      </c>
    </row>
    <row r="66" spans="1:3" x14ac:dyDescent="0.25">
      <c r="A66" s="3"/>
      <c r="C66" s="3" t="s">
        <v>176</v>
      </c>
    </row>
    <row r="67" spans="1:3" x14ac:dyDescent="0.25">
      <c r="A67" s="3"/>
      <c r="C67" s="3" t="s">
        <v>86</v>
      </c>
    </row>
    <row r="68" spans="1:3" x14ac:dyDescent="0.25">
      <c r="A68" s="3"/>
      <c r="C68" s="3" t="s">
        <v>177</v>
      </c>
    </row>
    <row r="69" spans="1:3" x14ac:dyDescent="0.25">
      <c r="A69" s="3"/>
      <c r="C69" s="3" t="s">
        <v>178</v>
      </c>
    </row>
    <row r="70" spans="1:3" x14ac:dyDescent="0.25">
      <c r="A70" s="3"/>
      <c r="C70" s="3" t="s">
        <v>59</v>
      </c>
    </row>
    <row r="71" spans="1:3" x14ac:dyDescent="0.25">
      <c r="A71" s="3"/>
      <c r="C71" s="3" t="s">
        <v>60</v>
      </c>
    </row>
    <row r="72" spans="1:3" x14ac:dyDescent="0.25">
      <c r="A72" s="3"/>
      <c r="C72" s="3" t="s">
        <v>179</v>
      </c>
    </row>
    <row r="73" spans="1:3" x14ac:dyDescent="0.25">
      <c r="A73" s="3"/>
      <c r="C73" s="3" t="s">
        <v>180</v>
      </c>
    </row>
    <row r="74" spans="1:3" x14ac:dyDescent="0.25">
      <c r="A74" s="3"/>
      <c r="C74" s="3" t="s">
        <v>181</v>
      </c>
    </row>
    <row r="75" spans="1:3" x14ac:dyDescent="0.25">
      <c r="A75" s="3"/>
      <c r="C75" s="3" t="s">
        <v>182</v>
      </c>
    </row>
    <row r="76" spans="1:3" x14ac:dyDescent="0.25">
      <c r="A76" s="3"/>
      <c r="C76" s="3" t="s">
        <v>183</v>
      </c>
    </row>
    <row r="77" spans="1:3" x14ac:dyDescent="0.25">
      <c r="A77" s="3"/>
      <c r="C77" s="3" t="s">
        <v>405</v>
      </c>
    </row>
    <row r="78" spans="1:3" x14ac:dyDescent="0.25">
      <c r="A78" s="3"/>
      <c r="C78" s="3" t="s">
        <v>184</v>
      </c>
    </row>
    <row r="79" spans="1:3" x14ac:dyDescent="0.25">
      <c r="A79" s="3"/>
      <c r="C79" s="3" t="s">
        <v>185</v>
      </c>
    </row>
    <row r="80" spans="1:3" x14ac:dyDescent="0.25">
      <c r="A80" s="3"/>
      <c r="C80" s="3" t="s">
        <v>186</v>
      </c>
    </row>
    <row r="81" spans="1:3" x14ac:dyDescent="0.25">
      <c r="A81" s="3"/>
      <c r="C81" s="3" t="s">
        <v>187</v>
      </c>
    </row>
    <row r="82" spans="1:3" x14ac:dyDescent="0.25">
      <c r="A82" s="3"/>
      <c r="C82" s="3" t="s">
        <v>188</v>
      </c>
    </row>
    <row r="83" spans="1:3" x14ac:dyDescent="0.25">
      <c r="A83" s="3"/>
      <c r="C83" s="3" t="s">
        <v>61</v>
      </c>
    </row>
    <row r="84" spans="1:3" x14ac:dyDescent="0.25">
      <c r="A84" s="3"/>
      <c r="C84" s="3" t="s">
        <v>62</v>
      </c>
    </row>
    <row r="85" spans="1:3" x14ac:dyDescent="0.25">
      <c r="A85" s="3"/>
      <c r="C85" s="3" t="s">
        <v>64</v>
      </c>
    </row>
    <row r="86" spans="1:3" x14ac:dyDescent="0.25">
      <c r="A86" s="3"/>
      <c r="C86" s="3" t="s">
        <v>189</v>
      </c>
    </row>
    <row r="87" spans="1:3" x14ac:dyDescent="0.25">
      <c r="A87" s="3"/>
      <c r="C87" s="3" t="s">
        <v>190</v>
      </c>
    </row>
    <row r="88" spans="1:3" x14ac:dyDescent="0.25">
      <c r="A88" s="3"/>
      <c r="C88" s="3" t="s">
        <v>65</v>
      </c>
    </row>
    <row r="89" spans="1:3" x14ac:dyDescent="0.25">
      <c r="A89" s="3"/>
      <c r="C89" s="3" t="s">
        <v>191</v>
      </c>
    </row>
    <row r="90" spans="1:3" x14ac:dyDescent="0.25">
      <c r="A90" s="3"/>
      <c r="C90" s="3" t="s">
        <v>192</v>
      </c>
    </row>
    <row r="91" spans="1:3" x14ac:dyDescent="0.25">
      <c r="A91" s="3"/>
      <c r="C91" s="3" t="s">
        <v>68</v>
      </c>
    </row>
    <row r="92" spans="1:3" x14ac:dyDescent="0.25">
      <c r="A92" s="3"/>
      <c r="C92" s="3" t="s">
        <v>193</v>
      </c>
    </row>
    <row r="93" spans="1:3" x14ac:dyDescent="0.25">
      <c r="A93" s="3"/>
      <c r="C93" s="3" t="s">
        <v>194</v>
      </c>
    </row>
    <row r="94" spans="1:3" x14ac:dyDescent="0.25">
      <c r="A94" s="3"/>
      <c r="C94" s="3" t="s">
        <v>195</v>
      </c>
    </row>
    <row r="95" spans="1:3" x14ac:dyDescent="0.25">
      <c r="A95" s="3"/>
      <c r="C95" s="3" t="s">
        <v>67</v>
      </c>
    </row>
    <row r="96" spans="1:3" x14ac:dyDescent="0.25">
      <c r="A96" s="3"/>
      <c r="C96" s="3" t="s">
        <v>196</v>
      </c>
    </row>
    <row r="97" spans="1:3" x14ac:dyDescent="0.25">
      <c r="A97" s="3"/>
      <c r="C97" s="3" t="s">
        <v>197</v>
      </c>
    </row>
    <row r="98" spans="1:3" x14ac:dyDescent="0.25">
      <c r="A98" s="3"/>
      <c r="C98" s="3" t="s">
        <v>198</v>
      </c>
    </row>
    <row r="99" spans="1:3" x14ac:dyDescent="0.25">
      <c r="A99" s="3"/>
      <c r="C99" s="3" t="s">
        <v>199</v>
      </c>
    </row>
    <row r="100" spans="1:3" x14ac:dyDescent="0.25">
      <c r="A100" s="3"/>
      <c r="C100" s="3" t="s">
        <v>200</v>
      </c>
    </row>
    <row r="101" spans="1:3" x14ac:dyDescent="0.25">
      <c r="A101" s="3"/>
      <c r="C101" s="3" t="s">
        <v>201</v>
      </c>
    </row>
    <row r="102" spans="1:3" x14ac:dyDescent="0.25">
      <c r="A102" s="3"/>
      <c r="C102" s="3" t="s">
        <v>202</v>
      </c>
    </row>
    <row r="103" spans="1:3" x14ac:dyDescent="0.25">
      <c r="A103" s="3"/>
      <c r="C103" s="3" t="s">
        <v>203</v>
      </c>
    </row>
    <row r="104" spans="1:3" x14ac:dyDescent="0.25">
      <c r="A104" s="3"/>
      <c r="C104" s="3" t="s">
        <v>71</v>
      </c>
    </row>
    <row r="105" spans="1:3" x14ac:dyDescent="0.25">
      <c r="A105" s="3"/>
      <c r="C105" s="3" t="s">
        <v>70</v>
      </c>
    </row>
    <row r="106" spans="1:3" x14ac:dyDescent="0.25">
      <c r="A106" s="3"/>
      <c r="C106" s="3" t="s">
        <v>72</v>
      </c>
    </row>
    <row r="107" spans="1:3" x14ac:dyDescent="0.25">
      <c r="A107" s="3"/>
      <c r="C107" s="3" t="s">
        <v>204</v>
      </c>
    </row>
    <row r="108" spans="1:3" x14ac:dyDescent="0.25">
      <c r="A108" s="3"/>
      <c r="C108" s="3" t="s">
        <v>205</v>
      </c>
    </row>
    <row r="109" spans="1:3" x14ac:dyDescent="0.25">
      <c r="A109" s="3"/>
      <c r="C109" s="3" t="s">
        <v>206</v>
      </c>
    </row>
    <row r="110" spans="1:3" x14ac:dyDescent="0.25">
      <c r="A110" s="3"/>
      <c r="C110" s="3" t="s">
        <v>207</v>
      </c>
    </row>
    <row r="111" spans="1:3" x14ac:dyDescent="0.25">
      <c r="A111" s="3"/>
      <c r="C111" s="3" t="s">
        <v>208</v>
      </c>
    </row>
    <row r="112" spans="1:3" x14ac:dyDescent="0.25">
      <c r="A112" s="3"/>
      <c r="C112" s="3" t="s">
        <v>209</v>
      </c>
    </row>
    <row r="113" spans="1:3" x14ac:dyDescent="0.25">
      <c r="A113" s="3"/>
      <c r="C113" s="3" t="s">
        <v>63</v>
      </c>
    </row>
    <row r="114" spans="1:3" x14ac:dyDescent="0.25">
      <c r="A114" s="3"/>
      <c r="C114" s="3" t="s">
        <v>210</v>
      </c>
    </row>
    <row r="115" spans="1:3" x14ac:dyDescent="0.25">
      <c r="A115" s="3"/>
      <c r="C115" s="3" t="s">
        <v>74</v>
      </c>
    </row>
    <row r="116" spans="1:3" x14ac:dyDescent="0.25">
      <c r="A116" s="3"/>
      <c r="C116" s="3" t="s">
        <v>75</v>
      </c>
    </row>
    <row r="117" spans="1:3" x14ac:dyDescent="0.25">
      <c r="A117" s="3"/>
      <c r="C117" s="3" t="s">
        <v>211</v>
      </c>
    </row>
    <row r="118" spans="1:3" x14ac:dyDescent="0.25">
      <c r="A118" s="3"/>
      <c r="C118" s="3" t="s">
        <v>212</v>
      </c>
    </row>
    <row r="119" spans="1:3" x14ac:dyDescent="0.25">
      <c r="A119" s="3"/>
      <c r="C119" s="3" t="s">
        <v>213</v>
      </c>
    </row>
    <row r="120" spans="1:3" x14ac:dyDescent="0.25">
      <c r="A120" s="3"/>
      <c r="C120" s="3" t="s">
        <v>214</v>
      </c>
    </row>
    <row r="121" spans="1:3" x14ac:dyDescent="0.25">
      <c r="A121" s="3"/>
      <c r="C121" s="3" t="s">
        <v>215</v>
      </c>
    </row>
    <row r="122" spans="1:3" x14ac:dyDescent="0.25">
      <c r="A122" s="3"/>
      <c r="C122" s="3" t="s">
        <v>120</v>
      </c>
    </row>
    <row r="123" spans="1:3" x14ac:dyDescent="0.25">
      <c r="A123" s="3"/>
      <c r="C123" s="3" t="s">
        <v>216</v>
      </c>
    </row>
    <row r="124" spans="1:3" x14ac:dyDescent="0.25">
      <c r="A124" s="3"/>
      <c r="C124" s="3" t="s">
        <v>217</v>
      </c>
    </row>
    <row r="125" spans="1:3" x14ac:dyDescent="0.25">
      <c r="A125" s="3"/>
      <c r="C125" s="3" t="s">
        <v>218</v>
      </c>
    </row>
    <row r="126" spans="1:3" x14ac:dyDescent="0.25">
      <c r="A126" s="3"/>
      <c r="C126" s="3" t="s">
        <v>219</v>
      </c>
    </row>
    <row r="127" spans="1:3" x14ac:dyDescent="0.25">
      <c r="A127" s="3"/>
      <c r="C127" s="3" t="s">
        <v>220</v>
      </c>
    </row>
    <row r="128" spans="1:3" x14ac:dyDescent="0.25">
      <c r="A128" s="3"/>
      <c r="C128" s="3" t="s">
        <v>221</v>
      </c>
    </row>
    <row r="129" spans="1:3" x14ac:dyDescent="0.25">
      <c r="A129" s="3"/>
      <c r="C129" s="3" t="s">
        <v>222</v>
      </c>
    </row>
    <row r="130" spans="1:3" x14ac:dyDescent="0.25">
      <c r="A130" s="3"/>
      <c r="C130" s="3" t="s">
        <v>76</v>
      </c>
    </row>
    <row r="131" spans="1:3" x14ac:dyDescent="0.25">
      <c r="A131" s="3"/>
      <c r="C131" s="3" t="s">
        <v>77</v>
      </c>
    </row>
    <row r="132" spans="1:3" x14ac:dyDescent="0.25">
      <c r="A132" s="3"/>
      <c r="C132" s="3" t="s">
        <v>223</v>
      </c>
    </row>
    <row r="133" spans="1:3" x14ac:dyDescent="0.25">
      <c r="A133" s="3"/>
      <c r="C133" s="3" t="s">
        <v>81</v>
      </c>
    </row>
    <row r="134" spans="1:3" x14ac:dyDescent="0.25">
      <c r="A134" s="3"/>
      <c r="C134" s="3" t="s">
        <v>78</v>
      </c>
    </row>
    <row r="135" spans="1:3" x14ac:dyDescent="0.25">
      <c r="A135" s="3"/>
      <c r="C135" s="3" t="s">
        <v>224</v>
      </c>
    </row>
    <row r="136" spans="1:3" x14ac:dyDescent="0.25">
      <c r="A136" s="3"/>
      <c r="C136" s="3" t="s">
        <v>225</v>
      </c>
    </row>
    <row r="137" spans="1:3" x14ac:dyDescent="0.25">
      <c r="A137" s="3"/>
      <c r="C137" s="3" t="s">
        <v>226</v>
      </c>
    </row>
    <row r="138" spans="1:3" x14ac:dyDescent="0.25">
      <c r="A138" s="3"/>
      <c r="C138" s="3" t="s">
        <v>782</v>
      </c>
    </row>
    <row r="139" spans="1:3" x14ac:dyDescent="0.25">
      <c r="A139" s="3"/>
      <c r="C139" s="3" t="s">
        <v>227</v>
      </c>
    </row>
    <row r="140" spans="1:3" x14ac:dyDescent="0.25">
      <c r="A140" s="3"/>
      <c r="C140" s="3" t="s">
        <v>79</v>
      </c>
    </row>
    <row r="141" spans="1:3" x14ac:dyDescent="0.25">
      <c r="A141" s="3"/>
      <c r="C141" s="3" t="s">
        <v>228</v>
      </c>
    </row>
    <row r="142" spans="1:3" x14ac:dyDescent="0.25">
      <c r="A142" s="3"/>
      <c r="C142" s="3" t="s">
        <v>80</v>
      </c>
    </row>
    <row r="143" spans="1:3" x14ac:dyDescent="0.25">
      <c r="A143" s="3"/>
      <c r="C143" s="3" t="s">
        <v>82</v>
      </c>
    </row>
    <row r="144" spans="1:3" x14ac:dyDescent="0.25">
      <c r="A144" s="3"/>
      <c r="C144" s="3" t="s">
        <v>229</v>
      </c>
    </row>
    <row r="145" spans="1:3" x14ac:dyDescent="0.25">
      <c r="A145" s="3"/>
      <c r="C145" s="3" t="s">
        <v>84</v>
      </c>
    </row>
    <row r="146" spans="1:3" x14ac:dyDescent="0.25">
      <c r="A146" s="3"/>
      <c r="C146" s="3" t="s">
        <v>119</v>
      </c>
    </row>
    <row r="147" spans="1:3" x14ac:dyDescent="0.25">
      <c r="A147" s="3"/>
      <c r="C147" s="3" t="s">
        <v>83</v>
      </c>
    </row>
    <row r="148" spans="1:3" x14ac:dyDescent="0.25">
      <c r="A148" s="3"/>
      <c r="C148" s="3" t="s">
        <v>87</v>
      </c>
    </row>
    <row r="149" spans="1:3" x14ac:dyDescent="0.25">
      <c r="A149" s="3"/>
      <c r="C149" s="3" t="s">
        <v>85</v>
      </c>
    </row>
    <row r="150" spans="1:3" x14ac:dyDescent="0.25">
      <c r="A150" s="3"/>
      <c r="C150" s="3" t="s">
        <v>230</v>
      </c>
    </row>
    <row r="151" spans="1:3" x14ac:dyDescent="0.25">
      <c r="A151" s="3"/>
      <c r="C151" s="3" t="s">
        <v>406</v>
      </c>
    </row>
    <row r="152" spans="1:3" x14ac:dyDescent="0.25">
      <c r="A152" s="3"/>
      <c r="C152" s="3" t="s">
        <v>407</v>
      </c>
    </row>
    <row r="153" spans="1:3" x14ac:dyDescent="0.25">
      <c r="A153" s="3"/>
      <c r="C153" s="3" t="s">
        <v>231</v>
      </c>
    </row>
    <row r="154" spans="1:3" x14ac:dyDescent="0.25">
      <c r="A154" s="3"/>
      <c r="C154" s="3" t="s">
        <v>232</v>
      </c>
    </row>
    <row r="155" spans="1:3" x14ac:dyDescent="0.25">
      <c r="A155" s="3"/>
      <c r="C155" s="3" t="s">
        <v>233</v>
      </c>
    </row>
    <row r="156" spans="1:3" x14ac:dyDescent="0.25">
      <c r="A156" s="3"/>
      <c r="C156" s="3" t="s">
        <v>90</v>
      </c>
    </row>
    <row r="157" spans="1:3" x14ac:dyDescent="0.25">
      <c r="A157" s="3"/>
      <c r="C157" s="3" t="s">
        <v>234</v>
      </c>
    </row>
    <row r="158" spans="1:3" x14ac:dyDescent="0.25">
      <c r="A158" s="3"/>
      <c r="C158" s="3" t="s">
        <v>235</v>
      </c>
    </row>
    <row r="159" spans="1:3" x14ac:dyDescent="0.25">
      <c r="A159" s="3"/>
      <c r="C159" s="3" t="s">
        <v>236</v>
      </c>
    </row>
    <row r="160" spans="1:3" x14ac:dyDescent="0.25">
      <c r="A160" s="3"/>
      <c r="C160" s="3" t="s">
        <v>237</v>
      </c>
    </row>
    <row r="161" spans="1:3" x14ac:dyDescent="0.25">
      <c r="A161" s="3"/>
      <c r="C161" s="3" t="s">
        <v>238</v>
      </c>
    </row>
    <row r="162" spans="1:3" x14ac:dyDescent="0.25">
      <c r="A162" s="3"/>
      <c r="C162" s="3" t="s">
        <v>88</v>
      </c>
    </row>
    <row r="163" spans="1:3" x14ac:dyDescent="0.25">
      <c r="A163" s="3"/>
      <c r="C163" s="3" t="s">
        <v>89</v>
      </c>
    </row>
    <row r="164" spans="1:3" x14ac:dyDescent="0.25">
      <c r="A164" s="3"/>
      <c r="C164" s="3" t="s">
        <v>239</v>
      </c>
    </row>
    <row r="165" spans="1:3" x14ac:dyDescent="0.25">
      <c r="A165" s="3"/>
      <c r="C165" s="3" t="s">
        <v>408</v>
      </c>
    </row>
    <row r="166" spans="1:3" x14ac:dyDescent="0.25">
      <c r="A166" s="3"/>
      <c r="C166" s="3" t="s">
        <v>240</v>
      </c>
    </row>
    <row r="167" spans="1:3" x14ac:dyDescent="0.25">
      <c r="A167" s="3"/>
      <c r="C167" s="3" t="s">
        <v>241</v>
      </c>
    </row>
    <row r="168" spans="1:3" x14ac:dyDescent="0.25">
      <c r="A168" s="3"/>
      <c r="C168" s="3" t="s">
        <v>95</v>
      </c>
    </row>
    <row r="169" spans="1:3" x14ac:dyDescent="0.25">
      <c r="A169" s="3"/>
      <c r="C169" s="3" t="s">
        <v>242</v>
      </c>
    </row>
    <row r="170" spans="1:3" x14ac:dyDescent="0.25">
      <c r="A170" s="3"/>
      <c r="C170" s="3" t="s">
        <v>243</v>
      </c>
    </row>
    <row r="171" spans="1:3" x14ac:dyDescent="0.25">
      <c r="A171" s="3"/>
      <c r="C171" s="3" t="s">
        <v>93</v>
      </c>
    </row>
    <row r="172" spans="1:3" x14ac:dyDescent="0.25">
      <c r="A172" s="3"/>
      <c r="C172" s="3" t="s">
        <v>244</v>
      </c>
    </row>
    <row r="173" spans="1:3" x14ac:dyDescent="0.25">
      <c r="A173" s="3"/>
      <c r="C173" s="3" t="s">
        <v>245</v>
      </c>
    </row>
    <row r="174" spans="1:3" x14ac:dyDescent="0.25">
      <c r="A174" s="3"/>
      <c r="C174" s="3" t="s">
        <v>246</v>
      </c>
    </row>
    <row r="175" spans="1:3" x14ac:dyDescent="0.25">
      <c r="A175" s="3"/>
      <c r="C175" s="3" t="s">
        <v>247</v>
      </c>
    </row>
    <row r="176" spans="1:3" x14ac:dyDescent="0.25">
      <c r="A176" s="3"/>
      <c r="C176" s="3" t="s">
        <v>248</v>
      </c>
    </row>
    <row r="177" spans="1:3" x14ac:dyDescent="0.25">
      <c r="A177" s="3"/>
      <c r="C177" s="3" t="s">
        <v>94</v>
      </c>
    </row>
    <row r="178" spans="1:3" x14ac:dyDescent="0.25">
      <c r="A178" s="3"/>
      <c r="C178" s="3" t="s">
        <v>409</v>
      </c>
    </row>
    <row r="179" spans="1:3" x14ac:dyDescent="0.25">
      <c r="A179" s="3"/>
      <c r="C179" s="3" t="s">
        <v>410</v>
      </c>
    </row>
    <row r="180" spans="1:3" x14ac:dyDescent="0.25">
      <c r="A180" s="3"/>
      <c r="C180" s="3" t="s">
        <v>92</v>
      </c>
    </row>
    <row r="181" spans="1:3" x14ac:dyDescent="0.25">
      <c r="A181" s="3"/>
      <c r="C181" s="3" t="s">
        <v>249</v>
      </c>
    </row>
    <row r="182" spans="1:3" x14ac:dyDescent="0.25">
      <c r="A182" s="3"/>
      <c r="C182" s="3" t="s">
        <v>781</v>
      </c>
    </row>
    <row r="183" spans="1:3" x14ac:dyDescent="0.25">
      <c r="A183" s="3"/>
      <c r="C183" s="3" t="s">
        <v>250</v>
      </c>
    </row>
    <row r="184" spans="1:3" x14ac:dyDescent="0.25">
      <c r="A184" s="3"/>
      <c r="C184" s="3" t="s">
        <v>91</v>
      </c>
    </row>
    <row r="185" spans="1:3" x14ac:dyDescent="0.25">
      <c r="A185" s="3"/>
      <c r="C185" s="3" t="s">
        <v>251</v>
      </c>
    </row>
    <row r="186" spans="1:3" x14ac:dyDescent="0.25">
      <c r="A186" s="3"/>
      <c r="C186" s="3" t="s">
        <v>252</v>
      </c>
    </row>
    <row r="187" spans="1:3" x14ac:dyDescent="0.25">
      <c r="A187" s="3"/>
      <c r="C187" s="3" t="s">
        <v>253</v>
      </c>
    </row>
    <row r="188" spans="1:3" x14ac:dyDescent="0.25">
      <c r="A188" s="3"/>
      <c r="C188" s="3" t="s">
        <v>254</v>
      </c>
    </row>
    <row r="189" spans="1:3" x14ac:dyDescent="0.25">
      <c r="A189" s="3"/>
      <c r="C189" s="3" t="s">
        <v>255</v>
      </c>
    </row>
    <row r="190" spans="1:3" x14ac:dyDescent="0.25">
      <c r="A190" s="3"/>
      <c r="C190" s="3" t="s">
        <v>96</v>
      </c>
    </row>
    <row r="191" spans="1:3" x14ac:dyDescent="0.25">
      <c r="A191" s="3"/>
      <c r="C191" s="3" t="s">
        <v>256</v>
      </c>
    </row>
    <row r="192" spans="1:3" x14ac:dyDescent="0.25">
      <c r="A192" s="3"/>
      <c r="C192" s="3" t="s">
        <v>257</v>
      </c>
    </row>
    <row r="193" spans="1:3" x14ac:dyDescent="0.25">
      <c r="A193" s="3"/>
      <c r="C193" s="3" t="s">
        <v>98</v>
      </c>
    </row>
    <row r="194" spans="1:3" x14ac:dyDescent="0.25">
      <c r="A194" s="3"/>
      <c r="C194" s="3" t="s">
        <v>258</v>
      </c>
    </row>
    <row r="195" spans="1:3" x14ac:dyDescent="0.25">
      <c r="A195" s="3"/>
      <c r="C195" s="3" t="s">
        <v>259</v>
      </c>
    </row>
    <row r="196" spans="1:3" x14ac:dyDescent="0.25">
      <c r="A196" s="3"/>
      <c r="C196" s="3" t="s">
        <v>260</v>
      </c>
    </row>
    <row r="197" spans="1:3" x14ac:dyDescent="0.25">
      <c r="A197" s="3"/>
      <c r="C197" s="3" t="s">
        <v>261</v>
      </c>
    </row>
    <row r="198" spans="1:3" x14ac:dyDescent="0.25">
      <c r="A198" s="3"/>
      <c r="C198" s="3" t="s">
        <v>262</v>
      </c>
    </row>
    <row r="199" spans="1:3" x14ac:dyDescent="0.25">
      <c r="A199" s="3"/>
      <c r="C199" s="3" t="s">
        <v>263</v>
      </c>
    </row>
    <row r="200" spans="1:3" x14ac:dyDescent="0.25">
      <c r="A200" s="3"/>
      <c r="C200" s="3" t="s">
        <v>264</v>
      </c>
    </row>
    <row r="201" spans="1:3" x14ac:dyDescent="0.25">
      <c r="A201" s="3"/>
      <c r="C201" s="3" t="s">
        <v>97</v>
      </c>
    </row>
    <row r="202" spans="1:3" x14ac:dyDescent="0.25">
      <c r="A202" s="3"/>
      <c r="C202" s="3" t="s">
        <v>265</v>
      </c>
    </row>
    <row r="203" spans="1:3" x14ac:dyDescent="0.25">
      <c r="A203" s="3"/>
      <c r="C203" s="3" t="s">
        <v>266</v>
      </c>
    </row>
    <row r="204" spans="1:3" x14ac:dyDescent="0.25">
      <c r="A204" s="3"/>
      <c r="C204" s="3" t="s">
        <v>101</v>
      </c>
    </row>
    <row r="205" spans="1:3" x14ac:dyDescent="0.25">
      <c r="A205" s="3"/>
      <c r="C205" s="3" t="s">
        <v>267</v>
      </c>
    </row>
    <row r="206" spans="1:3" x14ac:dyDescent="0.25">
      <c r="A206" s="3"/>
      <c r="C206" s="3" t="s">
        <v>411</v>
      </c>
    </row>
    <row r="207" spans="1:3" x14ac:dyDescent="0.25">
      <c r="A207" s="3"/>
      <c r="C207" s="3" t="s">
        <v>99</v>
      </c>
    </row>
    <row r="208" spans="1:3" x14ac:dyDescent="0.25">
      <c r="A208" s="3"/>
      <c r="C208" s="3" t="s">
        <v>268</v>
      </c>
    </row>
    <row r="209" spans="1:3" x14ac:dyDescent="0.25">
      <c r="A209" s="3"/>
      <c r="C209" s="3" t="s">
        <v>269</v>
      </c>
    </row>
    <row r="210" spans="1:3" x14ac:dyDescent="0.25">
      <c r="A210" s="3"/>
      <c r="C210" s="3" t="s">
        <v>270</v>
      </c>
    </row>
    <row r="211" spans="1:3" x14ac:dyDescent="0.25">
      <c r="A211" s="3"/>
      <c r="C211" s="3" t="s">
        <v>100</v>
      </c>
    </row>
    <row r="212" spans="1:3" x14ac:dyDescent="0.25">
      <c r="A212" s="3"/>
      <c r="C212" s="3" t="s">
        <v>271</v>
      </c>
    </row>
    <row r="213" spans="1:3" x14ac:dyDescent="0.25">
      <c r="A213" s="3"/>
      <c r="C213" s="3" t="s">
        <v>102</v>
      </c>
    </row>
    <row r="214" spans="1:3" x14ac:dyDescent="0.25">
      <c r="A214" s="3"/>
      <c r="C214" s="3" t="s">
        <v>272</v>
      </c>
    </row>
    <row r="215" spans="1:3" x14ac:dyDescent="0.25">
      <c r="A215" s="3"/>
      <c r="C215" s="3" t="s">
        <v>104</v>
      </c>
    </row>
    <row r="216" spans="1:3" x14ac:dyDescent="0.25">
      <c r="A216" s="3"/>
      <c r="C216" s="3" t="s">
        <v>103</v>
      </c>
    </row>
    <row r="217" spans="1:3" x14ac:dyDescent="0.25">
      <c r="A217" s="3"/>
      <c r="C217" s="3" t="s">
        <v>273</v>
      </c>
    </row>
    <row r="218" spans="1:3" x14ac:dyDescent="0.25">
      <c r="A218" s="3"/>
      <c r="C218" s="3" t="s">
        <v>274</v>
      </c>
    </row>
    <row r="219" spans="1:3" x14ac:dyDescent="0.25">
      <c r="A219" s="3"/>
      <c r="C219" s="3" t="s">
        <v>105</v>
      </c>
    </row>
    <row r="220" spans="1:3" x14ac:dyDescent="0.25">
      <c r="A220" s="3"/>
      <c r="C220" s="3" t="s">
        <v>106</v>
      </c>
    </row>
    <row r="221" spans="1:3" x14ac:dyDescent="0.25">
      <c r="A221" s="3"/>
      <c r="C221" s="3" t="s">
        <v>275</v>
      </c>
    </row>
    <row r="222" spans="1:3" x14ac:dyDescent="0.25">
      <c r="A222" s="3"/>
      <c r="C222" s="3" t="s">
        <v>276</v>
      </c>
    </row>
    <row r="223" spans="1:3" x14ac:dyDescent="0.25">
      <c r="A223" s="3"/>
      <c r="C223" s="3" t="s">
        <v>277</v>
      </c>
    </row>
    <row r="224" spans="1:3" x14ac:dyDescent="0.25">
      <c r="A224" s="3"/>
      <c r="C224" s="3" t="s">
        <v>116</v>
      </c>
    </row>
    <row r="225" spans="1:3" x14ac:dyDescent="0.25">
      <c r="A225" s="3"/>
      <c r="C225" s="3" t="s">
        <v>278</v>
      </c>
    </row>
    <row r="226" spans="1:3" x14ac:dyDescent="0.25">
      <c r="A226" s="3"/>
      <c r="C226" s="3" t="s">
        <v>279</v>
      </c>
    </row>
    <row r="227" spans="1:3" x14ac:dyDescent="0.25">
      <c r="A227" s="3"/>
      <c r="C227" s="3" t="s">
        <v>107</v>
      </c>
    </row>
    <row r="228" spans="1:3" x14ac:dyDescent="0.25">
      <c r="A228" s="3"/>
      <c r="C228" s="3" t="s">
        <v>280</v>
      </c>
    </row>
    <row r="229" spans="1:3" x14ac:dyDescent="0.25">
      <c r="A229" s="3"/>
      <c r="C229" s="3" t="s">
        <v>780</v>
      </c>
    </row>
    <row r="230" spans="1:3" x14ac:dyDescent="0.25">
      <c r="A230" s="3"/>
      <c r="C230" s="3" t="s">
        <v>281</v>
      </c>
    </row>
    <row r="231" spans="1:3" x14ac:dyDescent="0.25">
      <c r="A231" s="3"/>
      <c r="C231" s="3" t="s">
        <v>282</v>
      </c>
    </row>
    <row r="232" spans="1:3" x14ac:dyDescent="0.25">
      <c r="A232" s="3"/>
      <c r="C232" s="3" t="s">
        <v>109</v>
      </c>
    </row>
    <row r="233" spans="1:3" x14ac:dyDescent="0.25">
      <c r="A233" s="3"/>
      <c r="C233" s="3" t="s">
        <v>283</v>
      </c>
    </row>
    <row r="234" spans="1:3" x14ac:dyDescent="0.25">
      <c r="A234" s="3"/>
      <c r="C234" s="3" t="s">
        <v>284</v>
      </c>
    </row>
    <row r="235" spans="1:3" x14ac:dyDescent="0.25">
      <c r="A235" s="3"/>
      <c r="C235" s="3" t="s">
        <v>285</v>
      </c>
    </row>
    <row r="236" spans="1:3" x14ac:dyDescent="0.25">
      <c r="A236" s="3"/>
      <c r="C236" s="3" t="s">
        <v>286</v>
      </c>
    </row>
    <row r="237" spans="1:3" x14ac:dyDescent="0.25">
      <c r="A237" s="3"/>
      <c r="C237" s="3" t="s">
        <v>118</v>
      </c>
    </row>
    <row r="238" spans="1:3" x14ac:dyDescent="0.25">
      <c r="A238" s="3"/>
      <c r="C238" s="3" t="s">
        <v>287</v>
      </c>
    </row>
    <row r="239" spans="1:3" x14ac:dyDescent="0.25">
      <c r="A239" s="3"/>
      <c r="C239" s="3" t="s">
        <v>69</v>
      </c>
    </row>
    <row r="240" spans="1:3" x14ac:dyDescent="0.25">
      <c r="A240" s="3"/>
      <c r="C240" s="3" t="s">
        <v>288</v>
      </c>
    </row>
    <row r="241" spans="1:3" x14ac:dyDescent="0.25">
      <c r="A241" s="3"/>
      <c r="C241" s="3" t="s">
        <v>289</v>
      </c>
    </row>
    <row r="242" spans="1:3" x14ac:dyDescent="0.25">
      <c r="A242" s="3"/>
      <c r="C242" s="3" t="s">
        <v>290</v>
      </c>
    </row>
    <row r="243" spans="1:3" x14ac:dyDescent="0.25">
      <c r="A243" s="3"/>
      <c r="C243" s="3" t="s">
        <v>291</v>
      </c>
    </row>
    <row r="244" spans="1:3" x14ac:dyDescent="0.25">
      <c r="A244" s="3"/>
      <c r="C244" s="3" t="s">
        <v>292</v>
      </c>
    </row>
    <row r="245" spans="1:3" x14ac:dyDescent="0.25">
      <c r="A245" s="3"/>
      <c r="C245" s="3" t="s">
        <v>293</v>
      </c>
    </row>
    <row r="246" spans="1:3" x14ac:dyDescent="0.25">
      <c r="A246" s="3"/>
      <c r="C246" s="3" t="s">
        <v>294</v>
      </c>
    </row>
    <row r="247" spans="1:3" x14ac:dyDescent="0.25">
      <c r="A247" s="3"/>
      <c r="C247" s="3" t="s">
        <v>295</v>
      </c>
    </row>
    <row r="248" spans="1:3" x14ac:dyDescent="0.25">
      <c r="A248" s="3"/>
      <c r="C248" s="3" t="s">
        <v>108</v>
      </c>
    </row>
    <row r="249" spans="1:3" x14ac:dyDescent="0.25">
      <c r="A249" s="3"/>
      <c r="C249" s="3" t="s">
        <v>58</v>
      </c>
    </row>
    <row r="250" spans="1:3" x14ac:dyDescent="0.25">
      <c r="A250" s="3"/>
      <c r="C250" s="3" t="s">
        <v>296</v>
      </c>
    </row>
    <row r="251" spans="1:3" x14ac:dyDescent="0.25">
      <c r="A251" s="3"/>
      <c r="C251" s="3" t="s">
        <v>413</v>
      </c>
    </row>
    <row r="252" spans="1:3" x14ac:dyDescent="0.25">
      <c r="A252" s="3"/>
      <c r="C252" s="3" t="s">
        <v>297</v>
      </c>
    </row>
    <row r="253" spans="1:3" x14ac:dyDescent="0.25">
      <c r="A253" s="3"/>
      <c r="C253" s="3" t="s">
        <v>412</v>
      </c>
    </row>
    <row r="254" spans="1:3" x14ac:dyDescent="0.25">
      <c r="A254" s="3"/>
      <c r="C254" s="3" t="s">
        <v>110</v>
      </c>
    </row>
    <row r="255" spans="1:3" x14ac:dyDescent="0.25">
      <c r="A255" s="3"/>
      <c r="C255" s="3" t="s">
        <v>298</v>
      </c>
    </row>
    <row r="256" spans="1:3" x14ac:dyDescent="0.25">
      <c r="A256" s="3"/>
      <c r="C256" s="3" t="s">
        <v>299</v>
      </c>
    </row>
    <row r="257" spans="1:3" x14ac:dyDescent="0.25">
      <c r="A257" s="3"/>
      <c r="C257" s="3" t="s">
        <v>300</v>
      </c>
    </row>
    <row r="258" spans="1:3" x14ac:dyDescent="0.25">
      <c r="A258" s="3"/>
      <c r="C258" s="3" t="s">
        <v>111</v>
      </c>
    </row>
    <row r="259" spans="1:3" x14ac:dyDescent="0.25">
      <c r="A259" s="3"/>
      <c r="C259" s="3" t="s">
        <v>301</v>
      </c>
    </row>
    <row r="260" spans="1:3" x14ac:dyDescent="0.25">
      <c r="A260" s="3"/>
      <c r="C260" s="3" t="s">
        <v>302</v>
      </c>
    </row>
    <row r="261" spans="1:3" x14ac:dyDescent="0.25">
      <c r="A261" s="3"/>
      <c r="C261" s="3" t="s">
        <v>112</v>
      </c>
    </row>
    <row r="262" spans="1:3" x14ac:dyDescent="0.25">
      <c r="A262" s="3"/>
      <c r="C262" s="3" t="s">
        <v>303</v>
      </c>
    </row>
    <row r="263" spans="1:3" x14ac:dyDescent="0.25">
      <c r="A263" s="3"/>
      <c r="C263" s="3" t="s">
        <v>304</v>
      </c>
    </row>
    <row r="264" spans="1:3" x14ac:dyDescent="0.25">
      <c r="A264" s="3"/>
      <c r="C264" s="3" t="s">
        <v>305</v>
      </c>
    </row>
    <row r="265" spans="1:3" x14ac:dyDescent="0.25">
      <c r="A265" s="3"/>
      <c r="C265" s="3" t="s">
        <v>306</v>
      </c>
    </row>
    <row r="266" spans="1:3" x14ac:dyDescent="0.25">
      <c r="A266" s="3"/>
      <c r="C266" s="3" t="s">
        <v>113</v>
      </c>
    </row>
    <row r="267" spans="1:3" x14ac:dyDescent="0.25">
      <c r="A267" s="3"/>
      <c r="C267" s="3" t="s">
        <v>45</v>
      </c>
    </row>
    <row r="268" spans="1:3" x14ac:dyDescent="0.25">
      <c r="A268" s="3"/>
      <c r="C268" s="3" t="s">
        <v>73</v>
      </c>
    </row>
    <row r="269" spans="1:3" x14ac:dyDescent="0.25">
      <c r="A269" s="3"/>
      <c r="C269" s="3" t="s">
        <v>114</v>
      </c>
    </row>
    <row r="270" spans="1:3" x14ac:dyDescent="0.25">
      <c r="A270" s="3"/>
      <c r="C270" s="3" t="s">
        <v>307</v>
      </c>
    </row>
    <row r="271" spans="1:3" x14ac:dyDescent="0.25">
      <c r="A271" s="3"/>
      <c r="C271" s="3" t="s">
        <v>308</v>
      </c>
    </row>
    <row r="272" spans="1:3" x14ac:dyDescent="0.25">
      <c r="A272" s="3"/>
      <c r="C272" s="3" t="s">
        <v>309</v>
      </c>
    </row>
    <row r="273" spans="1:3" x14ac:dyDescent="0.25">
      <c r="A273" s="3"/>
      <c r="C273" s="3" t="s">
        <v>310</v>
      </c>
    </row>
    <row r="274" spans="1:3" x14ac:dyDescent="0.25">
      <c r="A274" s="3"/>
      <c r="C274" s="3" t="s">
        <v>311</v>
      </c>
    </row>
    <row r="275" spans="1:3" x14ac:dyDescent="0.25">
      <c r="A275" s="3"/>
      <c r="C275" s="3" t="s">
        <v>115</v>
      </c>
    </row>
    <row r="276" spans="1:3" x14ac:dyDescent="0.25">
      <c r="A276" s="3"/>
      <c r="C276" s="3" t="s">
        <v>788</v>
      </c>
    </row>
    <row r="277" spans="1:3" x14ac:dyDescent="0.25">
      <c r="A277" s="3"/>
      <c r="C277" s="3" t="s">
        <v>414</v>
      </c>
    </row>
    <row r="278" spans="1:3" x14ac:dyDescent="0.25">
      <c r="A278" s="3"/>
      <c r="C278" s="3" t="s">
        <v>312</v>
      </c>
    </row>
    <row r="279" spans="1:3" x14ac:dyDescent="0.25">
      <c r="A279" s="3"/>
      <c r="C279" s="3" t="s">
        <v>313</v>
      </c>
    </row>
    <row r="280" spans="1:3" x14ac:dyDescent="0.25">
      <c r="A280" s="3"/>
      <c r="C280" s="3" t="s">
        <v>314</v>
      </c>
    </row>
    <row r="281" spans="1:3" x14ac:dyDescent="0.25">
      <c r="A281" s="3"/>
      <c r="C281" s="3" t="s">
        <v>117</v>
      </c>
    </row>
    <row r="282" spans="1:3" x14ac:dyDescent="0.25">
      <c r="A282" s="3"/>
      <c r="C282" s="3" t="s">
        <v>315</v>
      </c>
    </row>
    <row r="283" spans="1:3" x14ac:dyDescent="0.25">
      <c r="A283" s="3"/>
      <c r="C283" s="3" t="s">
        <v>316</v>
      </c>
    </row>
    <row r="284" spans="1:3" x14ac:dyDescent="0.25">
      <c r="A284" s="3"/>
      <c r="C284" s="3" t="s">
        <v>317</v>
      </c>
    </row>
    <row r="285" spans="1:3" x14ac:dyDescent="0.25">
      <c r="A285" s="3"/>
      <c r="C285" s="3" t="s">
        <v>318</v>
      </c>
    </row>
    <row r="286" spans="1:3" x14ac:dyDescent="0.25">
      <c r="A286" s="3"/>
      <c r="C286" s="3" t="s">
        <v>319</v>
      </c>
    </row>
    <row r="287" spans="1:3" x14ac:dyDescent="0.25">
      <c r="A287" s="3"/>
      <c r="C287" s="3" t="s">
        <v>320</v>
      </c>
    </row>
    <row r="288" spans="1:3" x14ac:dyDescent="0.25">
      <c r="A288" s="3"/>
      <c r="C288" s="3" t="s">
        <v>321</v>
      </c>
    </row>
    <row r="289" spans="1:3" x14ac:dyDescent="0.25">
      <c r="A289" s="3"/>
      <c r="C289" s="3" t="s">
        <v>322</v>
      </c>
    </row>
    <row r="290" spans="1:3" x14ac:dyDescent="0.25">
      <c r="A290" s="3"/>
      <c r="C290" s="3" t="s">
        <v>323</v>
      </c>
    </row>
    <row r="291" spans="1:3" x14ac:dyDescent="0.25">
      <c r="A291" s="3"/>
      <c r="C291" s="3" t="s">
        <v>324</v>
      </c>
    </row>
    <row r="292" spans="1:3" x14ac:dyDescent="0.25">
      <c r="A292" s="3"/>
      <c r="C292" s="3" t="s">
        <v>325</v>
      </c>
    </row>
    <row r="293" spans="1:3" x14ac:dyDescent="0.25">
      <c r="A293" s="3"/>
      <c r="C293" s="3" t="s">
        <v>326</v>
      </c>
    </row>
    <row r="294" spans="1:3" x14ac:dyDescent="0.25">
      <c r="A294" s="3"/>
      <c r="C294" s="3" t="s">
        <v>327</v>
      </c>
    </row>
    <row r="295" spans="1:3" x14ac:dyDescent="0.25">
      <c r="A295" s="3"/>
      <c r="C295" s="3" t="s">
        <v>328</v>
      </c>
    </row>
    <row r="296" spans="1:3" x14ac:dyDescent="0.25">
      <c r="A296" s="3"/>
      <c r="C296" s="3" t="s">
        <v>329</v>
      </c>
    </row>
    <row r="297" spans="1:3" x14ac:dyDescent="0.25">
      <c r="A297" s="3"/>
      <c r="C297" s="3" t="s">
        <v>330</v>
      </c>
    </row>
    <row r="298" spans="1:3" x14ac:dyDescent="0.25">
      <c r="A298" s="3"/>
      <c r="C298" s="3" t="s">
        <v>331</v>
      </c>
    </row>
    <row r="299" spans="1:3" x14ac:dyDescent="0.25">
      <c r="A299" s="3"/>
      <c r="C299" s="3" t="s">
        <v>332</v>
      </c>
    </row>
    <row r="300" spans="1:3" x14ac:dyDescent="0.25">
      <c r="A300" s="3"/>
      <c r="C300" s="3" t="s">
        <v>333</v>
      </c>
    </row>
    <row r="301" spans="1:3" x14ac:dyDescent="0.25">
      <c r="A301" s="3"/>
      <c r="C301" s="3" t="s">
        <v>334</v>
      </c>
    </row>
    <row r="302" spans="1:3" x14ac:dyDescent="0.25">
      <c r="A302" s="3"/>
      <c r="C302" s="3" t="s">
        <v>335</v>
      </c>
    </row>
    <row r="303" spans="1:3" x14ac:dyDescent="0.25">
      <c r="A303" s="3"/>
      <c r="C303" s="3" t="s">
        <v>336</v>
      </c>
    </row>
    <row r="304" spans="1:3" x14ac:dyDescent="0.25">
      <c r="A304" s="3"/>
      <c r="C304" s="3" t="s">
        <v>337</v>
      </c>
    </row>
    <row r="305" spans="1:3" x14ac:dyDescent="0.25">
      <c r="A305" s="3"/>
      <c r="C305" s="3" t="s">
        <v>338</v>
      </c>
    </row>
    <row r="306" spans="1:3" x14ac:dyDescent="0.25">
      <c r="A306" s="3"/>
      <c r="C306" s="3" t="s">
        <v>339</v>
      </c>
    </row>
    <row r="307" spans="1:3" x14ac:dyDescent="0.25">
      <c r="A307" s="3"/>
      <c r="C307" s="3" t="s">
        <v>340</v>
      </c>
    </row>
    <row r="308" spans="1:3" x14ac:dyDescent="0.25">
      <c r="A308" s="3"/>
      <c r="C308" s="3" t="s">
        <v>341</v>
      </c>
    </row>
    <row r="309" spans="1:3" x14ac:dyDescent="0.25">
      <c r="A309" s="3"/>
      <c r="C309" s="3" t="s">
        <v>342</v>
      </c>
    </row>
    <row r="310" spans="1:3" x14ac:dyDescent="0.25">
      <c r="A310" s="3"/>
      <c r="C310" s="3" t="s">
        <v>343</v>
      </c>
    </row>
    <row r="311" spans="1:3" x14ac:dyDescent="0.25">
      <c r="A311" s="3"/>
      <c r="C311" s="3" t="s">
        <v>344</v>
      </c>
    </row>
    <row r="312" spans="1:3" x14ac:dyDescent="0.25">
      <c r="A312" s="3"/>
      <c r="C312" s="3" t="s">
        <v>345</v>
      </c>
    </row>
    <row r="313" spans="1:3" x14ac:dyDescent="0.25">
      <c r="A313" s="3"/>
      <c r="C313" s="3" t="s">
        <v>346</v>
      </c>
    </row>
    <row r="314" spans="1:3" x14ac:dyDescent="0.25">
      <c r="A314" s="3"/>
      <c r="C314" s="3" t="s">
        <v>347</v>
      </c>
    </row>
    <row r="315" spans="1:3" x14ac:dyDescent="0.25">
      <c r="A315" s="3"/>
      <c r="C315" s="3" t="s">
        <v>348</v>
      </c>
    </row>
    <row r="316" spans="1:3" x14ac:dyDescent="0.25">
      <c r="A316" s="3"/>
      <c r="C316" s="3" t="s">
        <v>349</v>
      </c>
    </row>
    <row r="317" spans="1:3" x14ac:dyDescent="0.25">
      <c r="A317" s="3"/>
      <c r="C317" s="3" t="s">
        <v>350</v>
      </c>
    </row>
    <row r="318" spans="1:3" x14ac:dyDescent="0.25">
      <c r="A318" s="3"/>
      <c r="C318" s="3" t="s">
        <v>351</v>
      </c>
    </row>
    <row r="319" spans="1:3" x14ac:dyDescent="0.25">
      <c r="A319" s="3"/>
      <c r="C319" s="3" t="s">
        <v>352</v>
      </c>
    </row>
    <row r="320" spans="1:3" x14ac:dyDescent="0.25">
      <c r="A320" s="3"/>
      <c r="C320" s="3" t="s">
        <v>353</v>
      </c>
    </row>
    <row r="321" spans="1:3" x14ac:dyDescent="0.25">
      <c r="A321" s="3"/>
      <c r="C321" s="3" t="s">
        <v>354</v>
      </c>
    </row>
    <row r="322" spans="1:3" x14ac:dyDescent="0.25">
      <c r="A322" s="3"/>
      <c r="C322" s="3" t="s">
        <v>355</v>
      </c>
    </row>
    <row r="323" spans="1:3" x14ac:dyDescent="0.25">
      <c r="A323" s="3"/>
      <c r="C323" s="3" t="s">
        <v>789</v>
      </c>
    </row>
    <row r="324" spans="1:3" x14ac:dyDescent="0.25">
      <c r="A324" s="3"/>
      <c r="C324" s="3" t="s">
        <v>356</v>
      </c>
    </row>
    <row r="325" spans="1:3" x14ac:dyDescent="0.25">
      <c r="A325" s="3"/>
      <c r="C325" s="3" t="s">
        <v>357</v>
      </c>
    </row>
    <row r="326" spans="1:3" x14ac:dyDescent="0.25">
      <c r="A326" s="3"/>
      <c r="C326" s="3" t="s">
        <v>358</v>
      </c>
    </row>
    <row r="327" spans="1:3" x14ac:dyDescent="0.25">
      <c r="A327" s="3"/>
      <c r="C327" s="3" t="s">
        <v>359</v>
      </c>
    </row>
    <row r="328" spans="1:3" x14ac:dyDescent="0.25">
      <c r="A328" s="3"/>
      <c r="C328" s="3" t="s">
        <v>360</v>
      </c>
    </row>
    <row r="329" spans="1:3" x14ac:dyDescent="0.25">
      <c r="A329" s="3"/>
      <c r="C329" s="3" t="s">
        <v>361</v>
      </c>
    </row>
    <row r="330" spans="1:3" x14ac:dyDescent="0.25">
      <c r="A330" s="3"/>
      <c r="C330" s="3" t="s">
        <v>362</v>
      </c>
    </row>
    <row r="331" spans="1:3" x14ac:dyDescent="0.25">
      <c r="A331" s="3"/>
      <c r="C331" s="3" t="s">
        <v>363</v>
      </c>
    </row>
    <row r="332" spans="1:3" x14ac:dyDescent="0.25">
      <c r="A332" s="3"/>
      <c r="C332" s="3" t="s">
        <v>364</v>
      </c>
    </row>
    <row r="333" spans="1:3" x14ac:dyDescent="0.25">
      <c r="A333" s="3"/>
      <c r="C333" s="3" t="s">
        <v>365</v>
      </c>
    </row>
    <row r="334" spans="1:3" x14ac:dyDescent="0.25">
      <c r="A334" s="3"/>
      <c r="C334" s="3" t="s">
        <v>366</v>
      </c>
    </row>
    <row r="335" spans="1:3" x14ac:dyDescent="0.25">
      <c r="A335" s="3"/>
      <c r="C335" s="3" t="s">
        <v>367</v>
      </c>
    </row>
    <row r="336" spans="1:3" x14ac:dyDescent="0.25">
      <c r="A336" s="3"/>
      <c r="C336" s="3" t="s">
        <v>368</v>
      </c>
    </row>
    <row r="337" spans="1:3" x14ac:dyDescent="0.25">
      <c r="A337" s="3"/>
      <c r="C337" s="3" t="s">
        <v>369</v>
      </c>
    </row>
    <row r="338" spans="1:3" x14ac:dyDescent="0.25">
      <c r="A338" s="3"/>
      <c r="C338" s="3" t="s">
        <v>370</v>
      </c>
    </row>
    <row r="339" spans="1:3" x14ac:dyDescent="0.25">
      <c r="A339" s="3"/>
      <c r="C339" s="3" t="s">
        <v>371</v>
      </c>
    </row>
    <row r="340" spans="1:3" x14ac:dyDescent="0.25">
      <c r="A340" s="3"/>
      <c r="C340" s="3" t="s">
        <v>372</v>
      </c>
    </row>
    <row r="341" spans="1:3" x14ac:dyDescent="0.25">
      <c r="A341" s="3"/>
      <c r="C341" s="3" t="s">
        <v>373</v>
      </c>
    </row>
    <row r="342" spans="1:3" x14ac:dyDescent="0.25">
      <c r="A342" s="3"/>
      <c r="C342" s="3" t="s">
        <v>374</v>
      </c>
    </row>
    <row r="343" spans="1:3" x14ac:dyDescent="0.25">
      <c r="A343" s="3"/>
      <c r="C343" s="3" t="s">
        <v>375</v>
      </c>
    </row>
    <row r="344" spans="1:3" x14ac:dyDescent="0.25">
      <c r="A344" s="3"/>
      <c r="C344" s="3" t="s">
        <v>376</v>
      </c>
    </row>
    <row r="345" spans="1:3" x14ac:dyDescent="0.25">
      <c r="A345" s="3"/>
      <c r="C345" s="3" t="s">
        <v>377</v>
      </c>
    </row>
    <row r="346" spans="1:3" x14ac:dyDescent="0.25">
      <c r="A346" s="3"/>
      <c r="C346" s="3" t="s">
        <v>378</v>
      </c>
    </row>
    <row r="347" spans="1:3" x14ac:dyDescent="0.25">
      <c r="A347" s="3"/>
      <c r="C347" s="3" t="s">
        <v>790</v>
      </c>
    </row>
    <row r="348" spans="1:3" x14ac:dyDescent="0.25">
      <c r="A348" s="3"/>
      <c r="C348" s="3" t="s">
        <v>379</v>
      </c>
    </row>
    <row r="349" spans="1:3" x14ac:dyDescent="0.25">
      <c r="A349" s="3"/>
      <c r="C349" s="3" t="s">
        <v>380</v>
      </c>
    </row>
    <row r="350" spans="1:3" x14ac:dyDescent="0.25">
      <c r="A350" s="3"/>
      <c r="C350" s="3" t="s">
        <v>791</v>
      </c>
    </row>
    <row r="351" spans="1:3" x14ac:dyDescent="0.25">
      <c r="A351" s="3"/>
      <c r="C351" s="3" t="s">
        <v>381</v>
      </c>
    </row>
    <row r="352" spans="1:3" x14ac:dyDescent="0.25">
      <c r="A352" s="3"/>
      <c r="C352" s="3" t="s">
        <v>382</v>
      </c>
    </row>
    <row r="353" spans="1:3" x14ac:dyDescent="0.25">
      <c r="A353" s="3"/>
      <c r="C353" s="3" t="s">
        <v>383</v>
      </c>
    </row>
    <row r="354" spans="1:3" x14ac:dyDescent="0.25">
      <c r="A354" s="3"/>
      <c r="C354" s="3" t="s">
        <v>384</v>
      </c>
    </row>
    <row r="355" spans="1:3" x14ac:dyDescent="0.25">
      <c r="A355" s="3"/>
      <c r="C355" s="3" t="s">
        <v>385</v>
      </c>
    </row>
    <row r="356" spans="1:3" x14ac:dyDescent="0.25">
      <c r="A356" s="3"/>
      <c r="C356" s="3" t="s">
        <v>386</v>
      </c>
    </row>
    <row r="357" spans="1:3" x14ac:dyDescent="0.25">
      <c r="A357" s="3"/>
      <c r="C357" s="4" t="s">
        <v>388</v>
      </c>
    </row>
    <row r="358" spans="1:3" x14ac:dyDescent="0.25">
      <c r="A358" s="3"/>
      <c r="C358" s="4" t="s">
        <v>389</v>
      </c>
    </row>
    <row r="359" spans="1:3" x14ac:dyDescent="0.25">
      <c r="A359" s="3"/>
      <c r="C359" s="4" t="s">
        <v>390</v>
      </c>
    </row>
    <row r="360" spans="1:3" x14ac:dyDescent="0.25">
      <c r="C360" s="4" t="s">
        <v>391</v>
      </c>
    </row>
    <row r="361" spans="1:3" x14ac:dyDescent="0.25">
      <c r="C361" s="4" t="s">
        <v>392</v>
      </c>
    </row>
    <row r="362" spans="1:3" x14ac:dyDescent="0.25">
      <c r="C362" s="4" t="s">
        <v>393</v>
      </c>
    </row>
    <row r="363" spans="1:3" x14ac:dyDescent="0.25">
      <c r="C363" s="4" t="s">
        <v>394</v>
      </c>
    </row>
    <row r="364" spans="1:3" x14ac:dyDescent="0.25">
      <c r="C364" s="4" t="s">
        <v>395</v>
      </c>
    </row>
    <row r="365" spans="1:3" x14ac:dyDescent="0.25">
      <c r="C365" s="4" t="s">
        <v>396</v>
      </c>
    </row>
    <row r="366" spans="1:3" x14ac:dyDescent="0.25">
      <c r="C366" s="4" t="s">
        <v>397</v>
      </c>
    </row>
    <row r="367" spans="1:3" x14ac:dyDescent="0.25">
      <c r="C367" s="4" t="s">
        <v>398</v>
      </c>
    </row>
    <row r="368" spans="1:3" x14ac:dyDescent="0.25">
      <c r="C368" s="4" t="s">
        <v>399</v>
      </c>
    </row>
    <row r="369" spans="3:3" x14ac:dyDescent="0.25">
      <c r="C369" s="4" t="s">
        <v>446</v>
      </c>
    </row>
    <row r="370" spans="3:3" x14ac:dyDescent="0.25">
      <c r="C370" t="s">
        <v>448</v>
      </c>
    </row>
    <row r="371" spans="3:3" x14ac:dyDescent="0.25">
      <c r="C371" t="s">
        <v>449</v>
      </c>
    </row>
    <row r="372" spans="3:3" x14ac:dyDescent="0.25">
      <c r="C372" t="s">
        <v>450</v>
      </c>
    </row>
    <row r="373" spans="3:3" x14ac:dyDescent="0.25">
      <c r="C373" t="s">
        <v>451</v>
      </c>
    </row>
    <row r="374" spans="3:3" x14ac:dyDescent="0.25">
      <c r="C374" t="s">
        <v>452</v>
      </c>
    </row>
    <row r="375" spans="3:3" x14ac:dyDescent="0.25">
      <c r="C375" t="s">
        <v>453</v>
      </c>
    </row>
    <row r="376" spans="3:3" x14ac:dyDescent="0.25">
      <c r="C376" t="s">
        <v>454</v>
      </c>
    </row>
    <row r="377" spans="3:3" x14ac:dyDescent="0.25">
      <c r="C377" t="s">
        <v>455</v>
      </c>
    </row>
    <row r="378" spans="3:3" x14ac:dyDescent="0.25">
      <c r="C378" t="s">
        <v>456</v>
      </c>
    </row>
    <row r="379" spans="3:3" x14ac:dyDescent="0.25">
      <c r="C379" t="s">
        <v>457</v>
      </c>
    </row>
    <row r="380" spans="3:3" x14ac:dyDescent="0.25">
      <c r="C380" t="s">
        <v>458</v>
      </c>
    </row>
    <row r="381" spans="3:3" x14ac:dyDescent="0.25">
      <c r="C381" t="s">
        <v>459</v>
      </c>
    </row>
    <row r="382" spans="3:3" x14ac:dyDescent="0.25">
      <c r="C382" t="s">
        <v>460</v>
      </c>
    </row>
    <row r="383" spans="3:3" x14ac:dyDescent="0.25">
      <c r="C383" t="s">
        <v>461</v>
      </c>
    </row>
    <row r="384" spans="3:3" x14ac:dyDescent="0.25">
      <c r="C384" t="s">
        <v>462</v>
      </c>
    </row>
    <row r="385" spans="3:3" x14ac:dyDescent="0.25">
      <c r="C385" t="s">
        <v>463</v>
      </c>
    </row>
    <row r="386" spans="3:3" x14ac:dyDescent="0.25">
      <c r="C386" t="s">
        <v>464</v>
      </c>
    </row>
    <row r="387" spans="3:3" x14ac:dyDescent="0.25">
      <c r="C387" t="s">
        <v>465</v>
      </c>
    </row>
    <row r="388" spans="3:3" x14ac:dyDescent="0.25">
      <c r="C388" t="s">
        <v>466</v>
      </c>
    </row>
    <row r="389" spans="3:3" x14ac:dyDescent="0.25">
      <c r="C389" t="s">
        <v>467</v>
      </c>
    </row>
    <row r="390" spans="3:3" x14ac:dyDescent="0.25">
      <c r="C390" t="s">
        <v>468</v>
      </c>
    </row>
    <row r="391" spans="3:3" x14ac:dyDescent="0.25">
      <c r="C391" t="s">
        <v>469</v>
      </c>
    </row>
    <row r="392" spans="3:3" x14ac:dyDescent="0.25">
      <c r="C392" t="s">
        <v>470</v>
      </c>
    </row>
    <row r="393" spans="3:3" x14ac:dyDescent="0.25">
      <c r="C393" t="s">
        <v>471</v>
      </c>
    </row>
    <row r="394" spans="3:3" x14ac:dyDescent="0.25">
      <c r="C394" t="s">
        <v>472</v>
      </c>
    </row>
    <row r="395" spans="3:3" x14ac:dyDescent="0.25">
      <c r="C395" t="s">
        <v>473</v>
      </c>
    </row>
    <row r="396" spans="3:3" x14ac:dyDescent="0.25">
      <c r="C396" t="s">
        <v>474</v>
      </c>
    </row>
    <row r="397" spans="3:3" x14ac:dyDescent="0.25">
      <c r="C397" t="s">
        <v>475</v>
      </c>
    </row>
    <row r="398" spans="3:3" x14ac:dyDescent="0.25">
      <c r="C398" t="s">
        <v>476</v>
      </c>
    </row>
    <row r="399" spans="3:3" x14ac:dyDescent="0.25">
      <c r="C399" t="s">
        <v>477</v>
      </c>
    </row>
    <row r="400" spans="3:3" x14ac:dyDescent="0.25">
      <c r="C400" t="s">
        <v>478</v>
      </c>
    </row>
    <row r="401" spans="3:3" x14ac:dyDescent="0.25">
      <c r="C401" t="s">
        <v>479</v>
      </c>
    </row>
    <row r="402" spans="3:3" x14ac:dyDescent="0.25">
      <c r="C402" t="s">
        <v>480</v>
      </c>
    </row>
    <row r="403" spans="3:3" x14ac:dyDescent="0.25">
      <c r="C403" t="s">
        <v>481</v>
      </c>
    </row>
    <row r="404" spans="3:3" x14ac:dyDescent="0.25">
      <c r="C404" t="s">
        <v>482</v>
      </c>
    </row>
    <row r="405" spans="3:3" x14ac:dyDescent="0.25">
      <c r="C405" t="s">
        <v>483</v>
      </c>
    </row>
    <row r="406" spans="3:3" x14ac:dyDescent="0.25">
      <c r="C406" t="s">
        <v>484</v>
      </c>
    </row>
    <row r="407" spans="3:3" x14ac:dyDescent="0.25">
      <c r="C407" t="s">
        <v>485</v>
      </c>
    </row>
    <row r="408" spans="3:3" x14ac:dyDescent="0.25">
      <c r="C408" t="s">
        <v>486</v>
      </c>
    </row>
    <row r="409" spans="3:3" x14ac:dyDescent="0.25">
      <c r="C409" t="s">
        <v>487</v>
      </c>
    </row>
    <row r="410" spans="3:3" x14ac:dyDescent="0.25">
      <c r="C410" t="s">
        <v>488</v>
      </c>
    </row>
    <row r="411" spans="3:3" x14ac:dyDescent="0.25">
      <c r="C411" t="s">
        <v>489</v>
      </c>
    </row>
    <row r="412" spans="3:3" x14ac:dyDescent="0.25">
      <c r="C412" t="s">
        <v>490</v>
      </c>
    </row>
    <row r="413" spans="3:3" x14ac:dyDescent="0.25">
      <c r="C413" t="s">
        <v>491</v>
      </c>
    </row>
    <row r="414" spans="3:3" x14ac:dyDescent="0.25">
      <c r="C414" t="s">
        <v>492</v>
      </c>
    </row>
    <row r="415" spans="3:3" x14ac:dyDescent="0.25">
      <c r="C415" t="s">
        <v>493</v>
      </c>
    </row>
    <row r="416" spans="3:3" x14ac:dyDescent="0.25">
      <c r="C416" t="s">
        <v>494</v>
      </c>
    </row>
    <row r="417" spans="3:3" x14ac:dyDescent="0.25">
      <c r="C417" t="s">
        <v>495</v>
      </c>
    </row>
    <row r="418" spans="3:3" x14ac:dyDescent="0.25">
      <c r="C418" t="s">
        <v>496</v>
      </c>
    </row>
    <row r="419" spans="3:3" x14ac:dyDescent="0.25">
      <c r="C419" t="s">
        <v>497</v>
      </c>
    </row>
    <row r="420" spans="3:3" x14ac:dyDescent="0.25">
      <c r="C420" t="s">
        <v>498</v>
      </c>
    </row>
    <row r="421" spans="3:3" x14ac:dyDescent="0.25">
      <c r="C421" t="s">
        <v>499</v>
      </c>
    </row>
    <row r="422" spans="3:3" x14ac:dyDescent="0.25">
      <c r="C422" t="s">
        <v>500</v>
      </c>
    </row>
    <row r="423" spans="3:3" x14ac:dyDescent="0.25">
      <c r="C423" t="s">
        <v>447</v>
      </c>
    </row>
    <row r="424" spans="3:3" x14ac:dyDescent="0.25">
      <c r="C424" t="s">
        <v>501</v>
      </c>
    </row>
    <row r="425" spans="3:3" x14ac:dyDescent="0.25">
      <c r="C425" t="s">
        <v>502</v>
      </c>
    </row>
    <row r="426" spans="3:3" x14ac:dyDescent="0.25">
      <c r="C426" t="s">
        <v>503</v>
      </c>
    </row>
    <row r="427" spans="3:3" x14ac:dyDescent="0.25">
      <c r="C427" t="s">
        <v>504</v>
      </c>
    </row>
    <row r="428" spans="3:3" x14ac:dyDescent="0.25">
      <c r="C428" t="s">
        <v>505</v>
      </c>
    </row>
    <row r="429" spans="3:3" x14ac:dyDescent="0.25">
      <c r="C429" t="s">
        <v>506</v>
      </c>
    </row>
    <row r="430" spans="3:3" x14ac:dyDescent="0.25">
      <c r="C430" t="s">
        <v>507</v>
      </c>
    </row>
    <row r="431" spans="3:3" x14ac:dyDescent="0.25">
      <c r="C431" t="s">
        <v>508</v>
      </c>
    </row>
    <row r="432" spans="3:3" x14ac:dyDescent="0.25">
      <c r="C432" t="s">
        <v>509</v>
      </c>
    </row>
    <row r="433" spans="3:3" x14ac:dyDescent="0.25">
      <c r="C433" t="s">
        <v>510</v>
      </c>
    </row>
    <row r="434" spans="3:3" x14ac:dyDescent="0.25">
      <c r="C434" t="s">
        <v>511</v>
      </c>
    </row>
    <row r="435" spans="3:3" x14ac:dyDescent="0.25">
      <c r="C435" t="s">
        <v>512</v>
      </c>
    </row>
    <row r="436" spans="3:3" x14ac:dyDescent="0.25">
      <c r="C436" t="s">
        <v>513</v>
      </c>
    </row>
    <row r="437" spans="3:3" x14ac:dyDescent="0.25">
      <c r="C437" t="s">
        <v>514</v>
      </c>
    </row>
    <row r="438" spans="3:3" x14ac:dyDescent="0.25">
      <c r="C438" t="s">
        <v>515</v>
      </c>
    </row>
    <row r="439" spans="3:3" x14ac:dyDescent="0.25">
      <c r="C439" t="s">
        <v>516</v>
      </c>
    </row>
    <row r="440" spans="3:3" x14ac:dyDescent="0.25">
      <c r="C440" t="s">
        <v>517</v>
      </c>
    </row>
    <row r="441" spans="3:3" x14ac:dyDescent="0.25">
      <c r="C441" t="s">
        <v>518</v>
      </c>
    </row>
    <row r="442" spans="3:3" x14ac:dyDescent="0.25">
      <c r="C442" t="s">
        <v>519</v>
      </c>
    </row>
    <row r="443" spans="3:3" x14ac:dyDescent="0.25">
      <c r="C443" t="s">
        <v>520</v>
      </c>
    </row>
    <row r="444" spans="3:3" x14ac:dyDescent="0.25">
      <c r="C444" t="s">
        <v>521</v>
      </c>
    </row>
    <row r="445" spans="3:3" x14ac:dyDescent="0.25">
      <c r="C445" t="s">
        <v>522</v>
      </c>
    </row>
    <row r="446" spans="3:3" x14ac:dyDescent="0.25">
      <c r="C446" t="s">
        <v>523</v>
      </c>
    </row>
    <row r="447" spans="3:3" x14ac:dyDescent="0.25">
      <c r="C447" t="s">
        <v>524</v>
      </c>
    </row>
    <row r="448" spans="3:3" x14ac:dyDescent="0.25">
      <c r="C448" t="s">
        <v>525</v>
      </c>
    </row>
    <row r="449" spans="3:3" x14ac:dyDescent="0.25">
      <c r="C449" t="s">
        <v>526</v>
      </c>
    </row>
    <row r="450" spans="3:3" x14ac:dyDescent="0.25">
      <c r="C450" t="s">
        <v>527</v>
      </c>
    </row>
    <row r="451" spans="3:3" x14ac:dyDescent="0.25">
      <c r="C451" t="s">
        <v>528</v>
      </c>
    </row>
    <row r="452" spans="3:3" x14ac:dyDescent="0.25">
      <c r="C452" t="s">
        <v>529</v>
      </c>
    </row>
    <row r="453" spans="3:3" x14ac:dyDescent="0.25">
      <c r="C453" t="s">
        <v>530</v>
      </c>
    </row>
    <row r="454" spans="3:3" x14ac:dyDescent="0.25">
      <c r="C454" t="s">
        <v>531</v>
      </c>
    </row>
    <row r="455" spans="3:3" x14ac:dyDescent="0.25">
      <c r="C455" t="s">
        <v>532</v>
      </c>
    </row>
    <row r="456" spans="3:3" x14ac:dyDescent="0.25">
      <c r="C456" t="s">
        <v>533</v>
      </c>
    </row>
    <row r="457" spans="3:3" x14ac:dyDescent="0.25">
      <c r="C457" t="s">
        <v>534</v>
      </c>
    </row>
    <row r="458" spans="3:3" x14ac:dyDescent="0.25">
      <c r="C458" t="s">
        <v>535</v>
      </c>
    </row>
    <row r="459" spans="3:3" x14ac:dyDescent="0.25">
      <c r="C459" t="s">
        <v>536</v>
      </c>
    </row>
    <row r="460" spans="3:3" x14ac:dyDescent="0.25">
      <c r="C460" t="s">
        <v>537</v>
      </c>
    </row>
    <row r="461" spans="3:3" x14ac:dyDescent="0.25">
      <c r="C461" t="s">
        <v>538</v>
      </c>
    </row>
    <row r="462" spans="3:3" x14ac:dyDescent="0.25">
      <c r="C462" t="s">
        <v>539</v>
      </c>
    </row>
    <row r="463" spans="3:3" x14ac:dyDescent="0.25">
      <c r="C463" t="s">
        <v>540</v>
      </c>
    </row>
    <row r="464" spans="3:3" x14ac:dyDescent="0.25">
      <c r="C464" t="s">
        <v>541</v>
      </c>
    </row>
    <row r="465" spans="3:3" x14ac:dyDescent="0.25">
      <c r="C465" t="s">
        <v>542</v>
      </c>
    </row>
    <row r="466" spans="3:3" x14ac:dyDescent="0.25">
      <c r="C466" t="s">
        <v>543</v>
      </c>
    </row>
    <row r="467" spans="3:3" x14ac:dyDescent="0.25">
      <c r="C467" t="s">
        <v>544</v>
      </c>
    </row>
    <row r="468" spans="3:3" x14ac:dyDescent="0.25">
      <c r="C468" t="s">
        <v>545</v>
      </c>
    </row>
    <row r="469" spans="3:3" x14ac:dyDescent="0.25">
      <c r="C469" t="s">
        <v>546</v>
      </c>
    </row>
    <row r="470" spans="3:3" x14ac:dyDescent="0.25">
      <c r="C470" t="s">
        <v>547</v>
      </c>
    </row>
    <row r="471" spans="3:3" x14ac:dyDescent="0.25">
      <c r="C471" t="s">
        <v>548</v>
      </c>
    </row>
    <row r="472" spans="3:3" x14ac:dyDescent="0.25">
      <c r="C472" t="s">
        <v>549</v>
      </c>
    </row>
    <row r="473" spans="3:3" x14ac:dyDescent="0.25">
      <c r="C473" t="s">
        <v>550</v>
      </c>
    </row>
    <row r="474" spans="3:3" x14ac:dyDescent="0.25">
      <c r="C474" t="s">
        <v>551</v>
      </c>
    </row>
    <row r="475" spans="3:3" x14ac:dyDescent="0.25">
      <c r="C475" t="s">
        <v>552</v>
      </c>
    </row>
    <row r="476" spans="3:3" x14ac:dyDescent="0.25">
      <c r="C476" t="s">
        <v>553</v>
      </c>
    </row>
    <row r="477" spans="3:3" x14ac:dyDescent="0.25">
      <c r="C477" t="s">
        <v>554</v>
      </c>
    </row>
    <row r="478" spans="3:3" x14ac:dyDescent="0.25">
      <c r="C478" t="s">
        <v>555</v>
      </c>
    </row>
    <row r="479" spans="3:3" x14ac:dyDescent="0.25">
      <c r="C479" t="s">
        <v>556</v>
      </c>
    </row>
    <row r="480" spans="3:3" x14ac:dyDescent="0.25">
      <c r="C480" t="s">
        <v>557</v>
      </c>
    </row>
    <row r="481" spans="3:3" x14ac:dyDescent="0.25">
      <c r="C481" t="s">
        <v>558</v>
      </c>
    </row>
    <row r="482" spans="3:3" x14ac:dyDescent="0.25">
      <c r="C482" t="s">
        <v>559</v>
      </c>
    </row>
    <row r="483" spans="3:3" x14ac:dyDescent="0.25">
      <c r="C483" t="s">
        <v>560</v>
      </c>
    </row>
    <row r="484" spans="3:3" x14ac:dyDescent="0.25">
      <c r="C484" t="s">
        <v>561</v>
      </c>
    </row>
    <row r="485" spans="3:3" x14ac:dyDescent="0.25">
      <c r="C485" t="s">
        <v>562</v>
      </c>
    </row>
    <row r="486" spans="3:3" x14ac:dyDescent="0.25">
      <c r="C486" t="s">
        <v>563</v>
      </c>
    </row>
    <row r="487" spans="3:3" x14ac:dyDescent="0.25">
      <c r="C487" t="s">
        <v>564</v>
      </c>
    </row>
    <row r="488" spans="3:3" x14ac:dyDescent="0.25">
      <c r="C488" t="s">
        <v>565</v>
      </c>
    </row>
    <row r="489" spans="3:3" x14ac:dyDescent="0.25">
      <c r="C489" t="s">
        <v>566</v>
      </c>
    </row>
    <row r="490" spans="3:3" x14ac:dyDescent="0.25">
      <c r="C490" t="s">
        <v>567</v>
      </c>
    </row>
    <row r="491" spans="3:3" x14ac:dyDescent="0.25">
      <c r="C491" t="s">
        <v>568</v>
      </c>
    </row>
    <row r="492" spans="3:3" x14ac:dyDescent="0.25">
      <c r="C492" t="s">
        <v>569</v>
      </c>
    </row>
    <row r="493" spans="3:3" x14ac:dyDescent="0.25">
      <c r="C493" t="s">
        <v>570</v>
      </c>
    </row>
    <row r="494" spans="3:3" x14ac:dyDescent="0.25">
      <c r="C494" t="s">
        <v>571</v>
      </c>
    </row>
    <row r="495" spans="3:3" x14ac:dyDescent="0.25">
      <c r="C495" t="s">
        <v>572</v>
      </c>
    </row>
    <row r="496" spans="3:3" x14ac:dyDescent="0.25">
      <c r="C496" t="s">
        <v>573</v>
      </c>
    </row>
    <row r="497" spans="3:3" x14ac:dyDescent="0.25">
      <c r="C497" t="s">
        <v>574</v>
      </c>
    </row>
    <row r="498" spans="3:3" x14ac:dyDescent="0.25">
      <c r="C498" t="s">
        <v>575</v>
      </c>
    </row>
    <row r="499" spans="3:3" x14ac:dyDescent="0.25">
      <c r="C499" t="s">
        <v>576</v>
      </c>
    </row>
    <row r="500" spans="3:3" x14ac:dyDescent="0.25">
      <c r="C500" t="s">
        <v>577</v>
      </c>
    </row>
    <row r="501" spans="3:3" x14ac:dyDescent="0.25">
      <c r="C501" t="s">
        <v>578</v>
      </c>
    </row>
    <row r="502" spans="3:3" x14ac:dyDescent="0.25">
      <c r="C502" t="s">
        <v>579</v>
      </c>
    </row>
    <row r="503" spans="3:3" x14ac:dyDescent="0.25">
      <c r="C503" t="s">
        <v>580</v>
      </c>
    </row>
    <row r="504" spans="3:3" x14ac:dyDescent="0.25">
      <c r="C504" t="s">
        <v>581</v>
      </c>
    </row>
    <row r="505" spans="3:3" x14ac:dyDescent="0.25">
      <c r="C505" t="s">
        <v>582</v>
      </c>
    </row>
    <row r="506" spans="3:3" x14ac:dyDescent="0.25">
      <c r="C506" t="s">
        <v>583</v>
      </c>
    </row>
    <row r="507" spans="3:3" x14ac:dyDescent="0.25">
      <c r="C507" t="s">
        <v>584</v>
      </c>
    </row>
    <row r="508" spans="3:3" x14ac:dyDescent="0.25">
      <c r="C508" t="s">
        <v>585</v>
      </c>
    </row>
    <row r="509" spans="3:3" x14ac:dyDescent="0.25">
      <c r="C509" t="s">
        <v>586</v>
      </c>
    </row>
    <row r="510" spans="3:3" x14ac:dyDescent="0.25">
      <c r="C510" t="s">
        <v>587</v>
      </c>
    </row>
    <row r="511" spans="3:3" x14ac:dyDescent="0.25">
      <c r="C511" t="s">
        <v>588</v>
      </c>
    </row>
    <row r="512" spans="3:3" x14ac:dyDescent="0.25">
      <c r="C512" t="s">
        <v>589</v>
      </c>
    </row>
    <row r="513" spans="3:3" x14ac:dyDescent="0.25">
      <c r="C513" t="s">
        <v>590</v>
      </c>
    </row>
    <row r="514" spans="3:3" x14ac:dyDescent="0.25">
      <c r="C514" t="s">
        <v>591</v>
      </c>
    </row>
    <row r="515" spans="3:3" x14ac:dyDescent="0.25">
      <c r="C515" t="s">
        <v>592</v>
      </c>
    </row>
    <row r="516" spans="3:3" x14ac:dyDescent="0.25">
      <c r="C516" t="s">
        <v>593</v>
      </c>
    </row>
    <row r="517" spans="3:3" x14ac:dyDescent="0.25">
      <c r="C517" t="s">
        <v>594</v>
      </c>
    </row>
    <row r="518" spans="3:3" x14ac:dyDescent="0.25">
      <c r="C518" t="s">
        <v>595</v>
      </c>
    </row>
    <row r="519" spans="3:3" x14ac:dyDescent="0.25">
      <c r="C519" t="s">
        <v>596</v>
      </c>
    </row>
    <row r="520" spans="3:3" x14ac:dyDescent="0.25">
      <c r="C520" t="s">
        <v>597</v>
      </c>
    </row>
    <row r="521" spans="3:3" x14ac:dyDescent="0.25">
      <c r="C521" t="s">
        <v>598</v>
      </c>
    </row>
    <row r="522" spans="3:3" x14ac:dyDescent="0.25">
      <c r="C522" t="s">
        <v>599</v>
      </c>
    </row>
    <row r="523" spans="3:3" x14ac:dyDescent="0.25">
      <c r="C523" t="s">
        <v>392</v>
      </c>
    </row>
    <row r="524" spans="3:3" x14ac:dyDescent="0.25">
      <c r="C524" t="s">
        <v>600</v>
      </c>
    </row>
    <row r="525" spans="3:3" x14ac:dyDescent="0.25">
      <c r="C525" t="s">
        <v>601</v>
      </c>
    </row>
    <row r="526" spans="3:3" x14ac:dyDescent="0.25">
      <c r="C526" t="s">
        <v>602</v>
      </c>
    </row>
    <row r="527" spans="3:3" x14ac:dyDescent="0.25">
      <c r="C527" t="s">
        <v>603</v>
      </c>
    </row>
    <row r="528" spans="3:3" x14ac:dyDescent="0.25">
      <c r="C528" t="s">
        <v>604</v>
      </c>
    </row>
    <row r="529" spans="3:3" x14ac:dyDescent="0.25">
      <c r="C529" t="s">
        <v>605</v>
      </c>
    </row>
    <row r="530" spans="3:3" x14ac:dyDescent="0.25">
      <c r="C530" t="s">
        <v>606</v>
      </c>
    </row>
    <row r="531" spans="3:3" x14ac:dyDescent="0.25">
      <c r="C531" t="s">
        <v>607</v>
      </c>
    </row>
    <row r="532" spans="3:3" x14ac:dyDescent="0.25">
      <c r="C532" t="s">
        <v>608</v>
      </c>
    </row>
    <row r="533" spans="3:3" x14ac:dyDescent="0.25">
      <c r="C533" t="s">
        <v>609</v>
      </c>
    </row>
    <row r="534" spans="3:3" x14ac:dyDescent="0.25">
      <c r="C534" t="s">
        <v>610</v>
      </c>
    </row>
    <row r="535" spans="3:3" x14ac:dyDescent="0.25">
      <c r="C535" t="s">
        <v>611</v>
      </c>
    </row>
    <row r="536" spans="3:3" x14ac:dyDescent="0.25">
      <c r="C536" t="s">
        <v>612</v>
      </c>
    </row>
    <row r="537" spans="3:3" x14ac:dyDescent="0.25">
      <c r="C537" t="s">
        <v>613</v>
      </c>
    </row>
    <row r="538" spans="3:3" x14ac:dyDescent="0.25">
      <c r="C538" t="s">
        <v>614</v>
      </c>
    </row>
    <row r="539" spans="3:3" x14ac:dyDescent="0.25">
      <c r="C539" t="s">
        <v>615</v>
      </c>
    </row>
    <row r="540" spans="3:3" x14ac:dyDescent="0.25">
      <c r="C540" t="s">
        <v>616</v>
      </c>
    </row>
    <row r="541" spans="3:3" x14ac:dyDescent="0.25">
      <c r="C541" t="s">
        <v>617</v>
      </c>
    </row>
    <row r="542" spans="3:3" x14ac:dyDescent="0.25">
      <c r="C542" t="s">
        <v>618</v>
      </c>
    </row>
    <row r="543" spans="3:3" x14ac:dyDescent="0.25">
      <c r="C543" t="s">
        <v>619</v>
      </c>
    </row>
    <row r="544" spans="3:3" x14ac:dyDescent="0.25">
      <c r="C544" t="s">
        <v>620</v>
      </c>
    </row>
    <row r="545" spans="3:3" x14ac:dyDescent="0.25">
      <c r="C545" t="s">
        <v>621</v>
      </c>
    </row>
    <row r="546" spans="3:3" x14ac:dyDescent="0.25">
      <c r="C546" t="s">
        <v>622</v>
      </c>
    </row>
    <row r="547" spans="3:3" x14ac:dyDescent="0.25">
      <c r="C547" t="s">
        <v>623</v>
      </c>
    </row>
    <row r="548" spans="3:3" x14ac:dyDescent="0.25">
      <c r="C548" t="s">
        <v>624</v>
      </c>
    </row>
    <row r="549" spans="3:3" x14ac:dyDescent="0.25">
      <c r="C549" t="s">
        <v>625</v>
      </c>
    </row>
    <row r="550" spans="3:3" x14ac:dyDescent="0.25">
      <c r="C550" t="s">
        <v>626</v>
      </c>
    </row>
    <row r="551" spans="3:3" x14ac:dyDescent="0.25">
      <c r="C551" t="s">
        <v>627</v>
      </c>
    </row>
    <row r="552" spans="3:3" x14ac:dyDescent="0.25">
      <c r="C552" t="s">
        <v>628</v>
      </c>
    </row>
    <row r="553" spans="3:3" x14ac:dyDescent="0.25">
      <c r="C553" t="s">
        <v>629</v>
      </c>
    </row>
    <row r="554" spans="3:3" x14ac:dyDescent="0.25">
      <c r="C554" t="s">
        <v>630</v>
      </c>
    </row>
    <row r="555" spans="3:3" x14ac:dyDescent="0.25">
      <c r="C555" t="s">
        <v>631</v>
      </c>
    </row>
    <row r="556" spans="3:3" x14ac:dyDescent="0.25">
      <c r="C556" t="s">
        <v>632</v>
      </c>
    </row>
    <row r="557" spans="3:3" x14ac:dyDescent="0.25">
      <c r="C557" t="s">
        <v>633</v>
      </c>
    </row>
    <row r="558" spans="3:3" x14ac:dyDescent="0.25">
      <c r="C558" t="s">
        <v>634</v>
      </c>
    </row>
    <row r="559" spans="3:3" x14ac:dyDescent="0.25">
      <c r="C559" t="s">
        <v>635</v>
      </c>
    </row>
    <row r="560" spans="3:3" x14ac:dyDescent="0.25">
      <c r="C560" t="s">
        <v>636</v>
      </c>
    </row>
    <row r="561" spans="3:3" x14ac:dyDescent="0.25">
      <c r="C561" t="s">
        <v>637</v>
      </c>
    </row>
    <row r="562" spans="3:3" x14ac:dyDescent="0.25">
      <c r="C562" t="s">
        <v>638</v>
      </c>
    </row>
    <row r="563" spans="3:3" x14ac:dyDescent="0.25">
      <c r="C563" t="s">
        <v>639</v>
      </c>
    </row>
    <row r="564" spans="3:3" x14ac:dyDescent="0.25">
      <c r="C564" t="s">
        <v>640</v>
      </c>
    </row>
    <row r="565" spans="3:3" x14ac:dyDescent="0.25">
      <c r="C565" t="s">
        <v>641</v>
      </c>
    </row>
    <row r="566" spans="3:3" x14ac:dyDescent="0.25">
      <c r="C566" t="s">
        <v>642</v>
      </c>
    </row>
    <row r="567" spans="3:3" x14ac:dyDescent="0.25">
      <c r="C567" t="s">
        <v>643</v>
      </c>
    </row>
    <row r="568" spans="3:3" x14ac:dyDescent="0.25">
      <c r="C568" t="s">
        <v>644</v>
      </c>
    </row>
    <row r="569" spans="3:3" x14ac:dyDescent="0.25">
      <c r="C569" t="s">
        <v>645</v>
      </c>
    </row>
    <row r="570" spans="3:3" x14ac:dyDescent="0.25">
      <c r="C570" t="s">
        <v>646</v>
      </c>
    </row>
    <row r="571" spans="3:3" x14ac:dyDescent="0.25">
      <c r="C571" t="s">
        <v>647</v>
      </c>
    </row>
    <row r="572" spans="3:3" x14ac:dyDescent="0.25">
      <c r="C572" t="s">
        <v>648</v>
      </c>
    </row>
    <row r="573" spans="3:3" x14ac:dyDescent="0.25">
      <c r="C573" t="s">
        <v>649</v>
      </c>
    </row>
    <row r="574" spans="3:3" x14ac:dyDescent="0.25">
      <c r="C574" t="s">
        <v>650</v>
      </c>
    </row>
    <row r="575" spans="3:3" x14ac:dyDescent="0.25">
      <c r="C575" t="s">
        <v>651</v>
      </c>
    </row>
    <row r="576" spans="3:3" x14ac:dyDescent="0.25">
      <c r="C576" t="s">
        <v>652</v>
      </c>
    </row>
    <row r="577" spans="3:3" x14ac:dyDescent="0.25">
      <c r="C577" t="s">
        <v>653</v>
      </c>
    </row>
    <row r="578" spans="3:3" x14ac:dyDescent="0.25">
      <c r="C578" t="s">
        <v>654</v>
      </c>
    </row>
    <row r="579" spans="3:3" x14ac:dyDescent="0.25">
      <c r="C579" t="s">
        <v>655</v>
      </c>
    </row>
    <row r="580" spans="3:3" x14ac:dyDescent="0.25">
      <c r="C580" t="s">
        <v>656</v>
      </c>
    </row>
    <row r="581" spans="3:3" x14ac:dyDescent="0.25">
      <c r="C581" t="s">
        <v>657</v>
      </c>
    </row>
    <row r="582" spans="3:3" x14ac:dyDescent="0.25">
      <c r="C582" t="s">
        <v>658</v>
      </c>
    </row>
    <row r="583" spans="3:3" x14ac:dyDescent="0.25">
      <c r="C583" t="s">
        <v>659</v>
      </c>
    </row>
    <row r="584" spans="3:3" x14ac:dyDescent="0.25">
      <c r="C584" t="s">
        <v>660</v>
      </c>
    </row>
    <row r="585" spans="3:3" x14ac:dyDescent="0.25">
      <c r="C585" t="s">
        <v>661</v>
      </c>
    </row>
    <row r="586" spans="3:3" x14ac:dyDescent="0.25">
      <c r="C586" t="s">
        <v>779</v>
      </c>
    </row>
    <row r="587" spans="3:3" x14ac:dyDescent="0.25">
      <c r="C587" t="s">
        <v>662</v>
      </c>
    </row>
    <row r="588" spans="3:3" x14ac:dyDescent="0.25">
      <c r="C588" t="s">
        <v>663</v>
      </c>
    </row>
    <row r="589" spans="3:3" x14ac:dyDescent="0.25">
      <c r="C589" t="s">
        <v>664</v>
      </c>
    </row>
    <row r="590" spans="3:3" x14ac:dyDescent="0.25">
      <c r="C590" t="s">
        <v>665</v>
      </c>
    </row>
    <row r="591" spans="3:3" x14ac:dyDescent="0.25">
      <c r="C591" t="s">
        <v>666</v>
      </c>
    </row>
    <row r="592" spans="3:3" x14ac:dyDescent="0.25">
      <c r="C592" t="s">
        <v>667</v>
      </c>
    </row>
    <row r="593" spans="3:3" x14ac:dyDescent="0.25">
      <c r="C593" t="s">
        <v>668</v>
      </c>
    </row>
    <row r="594" spans="3:3" x14ac:dyDescent="0.25">
      <c r="C594" t="s">
        <v>669</v>
      </c>
    </row>
    <row r="595" spans="3:3" x14ac:dyDescent="0.25">
      <c r="C595" t="s">
        <v>670</v>
      </c>
    </row>
    <row r="596" spans="3:3" x14ac:dyDescent="0.25">
      <c r="C596" t="s">
        <v>671</v>
      </c>
    </row>
    <row r="597" spans="3:3" x14ac:dyDescent="0.25">
      <c r="C597" t="s">
        <v>672</v>
      </c>
    </row>
    <row r="598" spans="3:3" x14ac:dyDescent="0.25">
      <c r="C598" t="s">
        <v>673</v>
      </c>
    </row>
    <row r="599" spans="3:3" x14ac:dyDescent="0.25">
      <c r="C599" t="s">
        <v>674</v>
      </c>
    </row>
    <row r="600" spans="3:3" x14ac:dyDescent="0.25">
      <c r="C600" t="s">
        <v>675</v>
      </c>
    </row>
    <row r="601" spans="3:3" x14ac:dyDescent="0.25">
      <c r="C601" t="s">
        <v>676</v>
      </c>
    </row>
    <row r="602" spans="3:3" x14ac:dyDescent="0.25">
      <c r="C602" t="s">
        <v>677</v>
      </c>
    </row>
    <row r="603" spans="3:3" x14ac:dyDescent="0.25">
      <c r="C603" t="s">
        <v>678</v>
      </c>
    </row>
    <row r="604" spans="3:3" x14ac:dyDescent="0.25">
      <c r="C604" t="s">
        <v>679</v>
      </c>
    </row>
    <row r="605" spans="3:3" x14ac:dyDescent="0.25">
      <c r="C605" t="s">
        <v>680</v>
      </c>
    </row>
    <row r="606" spans="3:3" x14ac:dyDescent="0.25">
      <c r="C606" t="s">
        <v>681</v>
      </c>
    </row>
    <row r="607" spans="3:3" x14ac:dyDescent="0.25">
      <c r="C607" t="s">
        <v>682</v>
      </c>
    </row>
    <row r="608" spans="3:3" x14ac:dyDescent="0.25">
      <c r="C608" t="s">
        <v>683</v>
      </c>
    </row>
    <row r="609" spans="3:3" x14ac:dyDescent="0.25">
      <c r="C609" t="s">
        <v>684</v>
      </c>
    </row>
    <row r="610" spans="3:3" x14ac:dyDescent="0.25">
      <c r="C610" t="s">
        <v>685</v>
      </c>
    </row>
    <row r="611" spans="3:3" x14ac:dyDescent="0.25">
      <c r="C611" t="s">
        <v>686</v>
      </c>
    </row>
    <row r="612" spans="3:3" x14ac:dyDescent="0.25">
      <c r="C612" t="s">
        <v>687</v>
      </c>
    </row>
    <row r="613" spans="3:3" x14ac:dyDescent="0.25">
      <c r="C613" t="s">
        <v>688</v>
      </c>
    </row>
    <row r="614" spans="3:3" x14ac:dyDescent="0.25">
      <c r="C614" t="s">
        <v>689</v>
      </c>
    </row>
    <row r="615" spans="3:3" x14ac:dyDescent="0.25">
      <c r="C615" t="s">
        <v>690</v>
      </c>
    </row>
    <row r="616" spans="3:3" x14ac:dyDescent="0.25">
      <c r="C616" t="s">
        <v>691</v>
      </c>
    </row>
    <row r="617" spans="3:3" x14ac:dyDescent="0.25">
      <c r="C617" t="s">
        <v>692</v>
      </c>
    </row>
    <row r="618" spans="3:3" x14ac:dyDescent="0.25">
      <c r="C618" t="s">
        <v>693</v>
      </c>
    </row>
    <row r="619" spans="3:3" x14ac:dyDescent="0.25">
      <c r="C619" t="s">
        <v>694</v>
      </c>
    </row>
    <row r="620" spans="3:3" x14ac:dyDescent="0.25">
      <c r="C620" t="s">
        <v>695</v>
      </c>
    </row>
    <row r="621" spans="3:3" x14ac:dyDescent="0.25">
      <c r="C621" t="s">
        <v>696</v>
      </c>
    </row>
    <row r="622" spans="3:3" x14ac:dyDescent="0.25">
      <c r="C622" t="s">
        <v>697</v>
      </c>
    </row>
    <row r="623" spans="3:3" x14ac:dyDescent="0.25">
      <c r="C623" t="s">
        <v>698</v>
      </c>
    </row>
    <row r="624" spans="3:3" x14ac:dyDescent="0.25">
      <c r="C624" t="s">
        <v>699</v>
      </c>
    </row>
    <row r="625" spans="3:3" x14ac:dyDescent="0.25">
      <c r="C625" t="s">
        <v>700</v>
      </c>
    </row>
    <row r="626" spans="3:3" x14ac:dyDescent="0.25">
      <c r="C626" t="s">
        <v>701</v>
      </c>
    </row>
    <row r="627" spans="3:3" x14ac:dyDescent="0.25">
      <c r="C627" t="s">
        <v>702</v>
      </c>
    </row>
    <row r="628" spans="3:3" x14ac:dyDescent="0.25">
      <c r="C628" t="s">
        <v>703</v>
      </c>
    </row>
    <row r="629" spans="3:3" x14ac:dyDescent="0.25">
      <c r="C629" t="s">
        <v>704</v>
      </c>
    </row>
    <row r="630" spans="3:3" x14ac:dyDescent="0.25">
      <c r="C630" t="s">
        <v>705</v>
      </c>
    </row>
    <row r="631" spans="3:3" x14ac:dyDescent="0.25">
      <c r="C631" t="s">
        <v>706</v>
      </c>
    </row>
    <row r="632" spans="3:3" x14ac:dyDescent="0.25">
      <c r="C632" t="s">
        <v>707</v>
      </c>
    </row>
    <row r="633" spans="3:3" x14ac:dyDescent="0.25">
      <c r="C633" t="s">
        <v>708</v>
      </c>
    </row>
    <row r="634" spans="3:3" x14ac:dyDescent="0.25">
      <c r="C634" t="s">
        <v>709</v>
      </c>
    </row>
    <row r="635" spans="3:3" x14ac:dyDescent="0.25">
      <c r="C635" t="s">
        <v>710</v>
      </c>
    </row>
    <row r="636" spans="3:3" x14ac:dyDescent="0.25">
      <c r="C636" t="s">
        <v>711</v>
      </c>
    </row>
    <row r="637" spans="3:3" x14ac:dyDescent="0.25">
      <c r="C637" t="s">
        <v>712</v>
      </c>
    </row>
    <row r="638" spans="3:3" x14ac:dyDescent="0.25">
      <c r="C638" t="s">
        <v>713</v>
      </c>
    </row>
    <row r="639" spans="3:3" x14ac:dyDescent="0.25">
      <c r="C639" t="s">
        <v>714</v>
      </c>
    </row>
    <row r="640" spans="3:3" x14ac:dyDescent="0.25">
      <c r="C640" t="s">
        <v>715</v>
      </c>
    </row>
    <row r="641" spans="3:3" x14ac:dyDescent="0.25">
      <c r="C641" t="s">
        <v>778</v>
      </c>
    </row>
    <row r="642" spans="3:3" x14ac:dyDescent="0.25">
      <c r="C642" t="s">
        <v>716</v>
      </c>
    </row>
    <row r="643" spans="3:3" x14ac:dyDescent="0.25">
      <c r="C643" t="s">
        <v>717</v>
      </c>
    </row>
    <row r="644" spans="3:3" x14ac:dyDescent="0.25">
      <c r="C644" t="s">
        <v>718</v>
      </c>
    </row>
    <row r="645" spans="3:3" x14ac:dyDescent="0.25">
      <c r="C645" t="s">
        <v>719</v>
      </c>
    </row>
    <row r="646" spans="3:3" x14ac:dyDescent="0.25">
      <c r="C646" t="s">
        <v>720</v>
      </c>
    </row>
    <row r="647" spans="3:3" x14ac:dyDescent="0.25">
      <c r="C647" t="s">
        <v>721</v>
      </c>
    </row>
    <row r="648" spans="3:3" x14ac:dyDescent="0.25">
      <c r="C648" t="s">
        <v>722</v>
      </c>
    </row>
    <row r="649" spans="3:3" x14ac:dyDescent="0.25">
      <c r="C649" t="s">
        <v>723</v>
      </c>
    </row>
    <row r="650" spans="3:3" x14ac:dyDescent="0.25">
      <c r="C650" t="s">
        <v>724</v>
      </c>
    </row>
    <row r="651" spans="3:3" x14ac:dyDescent="0.25">
      <c r="C651" t="s">
        <v>725</v>
      </c>
    </row>
    <row r="652" spans="3:3" x14ac:dyDescent="0.25">
      <c r="C652" t="s">
        <v>726</v>
      </c>
    </row>
    <row r="653" spans="3:3" x14ac:dyDescent="0.25">
      <c r="C653" t="s">
        <v>727</v>
      </c>
    </row>
    <row r="654" spans="3:3" x14ac:dyDescent="0.25">
      <c r="C654" t="s">
        <v>728</v>
      </c>
    </row>
    <row r="655" spans="3:3" x14ac:dyDescent="0.25">
      <c r="C655" t="s">
        <v>729</v>
      </c>
    </row>
    <row r="656" spans="3:3" x14ac:dyDescent="0.25">
      <c r="C656" t="s">
        <v>730</v>
      </c>
    </row>
    <row r="657" spans="3:3" x14ac:dyDescent="0.25">
      <c r="C657" t="s">
        <v>731</v>
      </c>
    </row>
    <row r="658" spans="3:3" x14ac:dyDescent="0.25">
      <c r="C658" t="s">
        <v>732</v>
      </c>
    </row>
    <row r="659" spans="3:3" x14ac:dyDescent="0.25">
      <c r="C659" t="s">
        <v>733</v>
      </c>
    </row>
    <row r="660" spans="3:3" x14ac:dyDescent="0.25">
      <c r="C660" t="s">
        <v>734</v>
      </c>
    </row>
    <row r="661" spans="3:3" x14ac:dyDescent="0.25">
      <c r="C661" t="s">
        <v>735</v>
      </c>
    </row>
    <row r="662" spans="3:3" x14ac:dyDescent="0.25">
      <c r="C662" t="s">
        <v>736</v>
      </c>
    </row>
    <row r="663" spans="3:3" x14ac:dyDescent="0.25">
      <c r="C663" t="s">
        <v>737</v>
      </c>
    </row>
    <row r="664" spans="3:3" x14ac:dyDescent="0.25">
      <c r="C664" t="s">
        <v>738</v>
      </c>
    </row>
    <row r="665" spans="3:3" x14ac:dyDescent="0.25">
      <c r="C665" t="s">
        <v>739</v>
      </c>
    </row>
    <row r="666" spans="3:3" x14ac:dyDescent="0.25">
      <c r="C666" t="s">
        <v>740</v>
      </c>
    </row>
    <row r="667" spans="3:3" x14ac:dyDescent="0.25">
      <c r="C667" t="s">
        <v>741</v>
      </c>
    </row>
    <row r="668" spans="3:3" x14ac:dyDescent="0.25">
      <c r="C668" t="s">
        <v>742</v>
      </c>
    </row>
    <row r="669" spans="3:3" x14ac:dyDescent="0.25">
      <c r="C669" t="s">
        <v>743</v>
      </c>
    </row>
    <row r="670" spans="3:3" x14ac:dyDescent="0.25">
      <c r="C670" t="s">
        <v>744</v>
      </c>
    </row>
    <row r="671" spans="3:3" x14ac:dyDescent="0.25">
      <c r="C671" t="s">
        <v>745</v>
      </c>
    </row>
    <row r="672" spans="3:3" x14ac:dyDescent="0.25">
      <c r="C672" t="s">
        <v>746</v>
      </c>
    </row>
    <row r="673" spans="3:3" x14ac:dyDescent="0.25">
      <c r="C673" t="s">
        <v>747</v>
      </c>
    </row>
    <row r="674" spans="3:3" x14ac:dyDescent="0.25">
      <c r="C674" t="s">
        <v>748</v>
      </c>
    </row>
    <row r="675" spans="3:3" x14ac:dyDescent="0.25">
      <c r="C675" t="s">
        <v>749</v>
      </c>
    </row>
    <row r="676" spans="3:3" x14ac:dyDescent="0.25">
      <c r="C676" t="s">
        <v>750</v>
      </c>
    </row>
    <row r="677" spans="3:3" x14ac:dyDescent="0.25">
      <c r="C677" t="s">
        <v>751</v>
      </c>
    </row>
    <row r="678" spans="3:3" x14ac:dyDescent="0.25">
      <c r="C678" t="s">
        <v>752</v>
      </c>
    </row>
    <row r="679" spans="3:3" x14ac:dyDescent="0.25">
      <c r="C679" t="s">
        <v>753</v>
      </c>
    </row>
    <row r="680" spans="3:3" x14ac:dyDescent="0.25">
      <c r="C680" t="s">
        <v>754</v>
      </c>
    </row>
    <row r="681" spans="3:3" x14ac:dyDescent="0.25">
      <c r="C681" t="s">
        <v>755</v>
      </c>
    </row>
    <row r="682" spans="3:3" x14ac:dyDescent="0.25">
      <c r="C682" t="s">
        <v>390</v>
      </c>
    </row>
    <row r="683" spans="3:3" x14ac:dyDescent="0.25">
      <c r="C683" t="s">
        <v>756</v>
      </c>
    </row>
    <row r="684" spans="3:3" x14ac:dyDescent="0.25">
      <c r="C684" t="s">
        <v>757</v>
      </c>
    </row>
    <row r="685" spans="3:3" x14ac:dyDescent="0.25">
      <c r="C685" t="s">
        <v>758</v>
      </c>
    </row>
    <row r="686" spans="3:3" x14ac:dyDescent="0.25">
      <c r="C686" t="s">
        <v>759</v>
      </c>
    </row>
    <row r="687" spans="3:3" x14ac:dyDescent="0.25">
      <c r="C687" t="s">
        <v>760</v>
      </c>
    </row>
    <row r="688" spans="3:3" x14ac:dyDescent="0.25">
      <c r="C688" t="s">
        <v>761</v>
      </c>
    </row>
    <row r="689" spans="3:3" x14ac:dyDescent="0.25">
      <c r="C689" t="s">
        <v>762</v>
      </c>
    </row>
    <row r="690" spans="3:3" x14ac:dyDescent="0.25">
      <c r="C690" t="s">
        <v>763</v>
      </c>
    </row>
    <row r="691" spans="3:3" x14ac:dyDescent="0.25">
      <c r="C691" t="s">
        <v>764</v>
      </c>
    </row>
    <row r="692" spans="3:3" x14ac:dyDescent="0.25">
      <c r="C692" t="s">
        <v>765</v>
      </c>
    </row>
    <row r="693" spans="3:3" x14ac:dyDescent="0.25">
      <c r="C693" t="s">
        <v>766</v>
      </c>
    </row>
    <row r="694" spans="3:3" x14ac:dyDescent="0.25">
      <c r="C694" t="s">
        <v>767</v>
      </c>
    </row>
    <row r="695" spans="3:3" x14ac:dyDescent="0.25">
      <c r="C695" t="s">
        <v>768</v>
      </c>
    </row>
    <row r="696" spans="3:3" x14ac:dyDescent="0.25">
      <c r="C696" t="s">
        <v>769</v>
      </c>
    </row>
    <row r="697" spans="3:3" x14ac:dyDescent="0.25">
      <c r="C697" t="s">
        <v>770</v>
      </c>
    </row>
    <row r="698" spans="3:3" x14ac:dyDescent="0.25">
      <c r="C698" t="s">
        <v>771</v>
      </c>
    </row>
    <row r="699" spans="3:3" x14ac:dyDescent="0.25">
      <c r="C699" t="s">
        <v>772</v>
      </c>
    </row>
    <row r="700" spans="3:3" x14ac:dyDescent="0.25">
      <c r="C700" t="s">
        <v>773</v>
      </c>
    </row>
    <row r="701" spans="3:3" x14ac:dyDescent="0.25">
      <c r="C701" t="s">
        <v>774</v>
      </c>
    </row>
    <row r="702" spans="3:3" x14ac:dyDescent="0.25">
      <c r="C702" t="s">
        <v>775</v>
      </c>
    </row>
    <row r="703" spans="3:3" x14ac:dyDescent="0.25">
      <c r="C703" t="s">
        <v>776</v>
      </c>
    </row>
  </sheetData>
  <pageMargins left="0.70866141732283472" right="0.70866141732283472" top="0.74803149606299213" bottom="0.74803149606299213" header="0.31496062992125984" footer="0.31496062992125984"/>
  <pageSetup paperSize="8" scale="81" fitToHeight="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16"/>
  <sheetViews>
    <sheetView workbookViewId="0">
      <selection activeCell="F9" sqref="F9"/>
    </sheetView>
  </sheetViews>
  <sheetFormatPr defaultColWidth="9.140625" defaultRowHeight="15" x14ac:dyDescent="0.25"/>
  <cols>
    <col min="1" max="1" width="3.85546875" style="24" customWidth="1"/>
    <col min="2" max="3" width="31.7109375" style="24" customWidth="1"/>
    <col min="4" max="4" width="4.42578125" style="24" customWidth="1"/>
    <col min="5" max="5" width="9.140625" style="24"/>
    <col min="6" max="6" width="18" style="24" customWidth="1"/>
    <col min="7" max="8" width="9.140625" style="24"/>
    <col min="9" max="9" width="12" style="24" bestFit="1" customWidth="1"/>
    <col min="10" max="10" width="23.7109375" style="24" bestFit="1" customWidth="1"/>
    <col min="11" max="16384" width="9.140625" style="24"/>
  </cols>
  <sheetData>
    <row r="1" spans="2:9" ht="6.75" customHeight="1" x14ac:dyDescent="0.25"/>
    <row r="2" spans="2:9" ht="32.25" customHeight="1" x14ac:dyDescent="0.25">
      <c r="B2" s="39" t="s">
        <v>22</v>
      </c>
      <c r="C2" s="25" t="s">
        <v>139</v>
      </c>
      <c r="D2" s="40"/>
    </row>
    <row r="3" spans="2:9" ht="20.25" customHeight="1" x14ac:dyDescent="0.25">
      <c r="B3" s="163" t="s">
        <v>23</v>
      </c>
      <c r="C3" s="26"/>
      <c r="D3" s="27"/>
    </row>
    <row r="4" spans="2:9" ht="18" customHeight="1" x14ac:dyDescent="0.25">
      <c r="B4" s="164" t="s">
        <v>8</v>
      </c>
      <c r="C4" s="28"/>
      <c r="D4" s="29"/>
    </row>
    <row r="5" spans="2:9" ht="18" customHeight="1" x14ac:dyDescent="0.25">
      <c r="B5" s="164" t="s">
        <v>9</v>
      </c>
      <c r="C5" s="30"/>
      <c r="D5" s="31"/>
    </row>
    <row r="6" spans="2:9" ht="18" customHeight="1" x14ac:dyDescent="0.25">
      <c r="B6" s="164" t="s">
        <v>10</v>
      </c>
      <c r="C6" s="30"/>
      <c r="D6" s="31"/>
    </row>
    <row r="7" spans="2:9" ht="18" customHeight="1" x14ac:dyDescent="0.25">
      <c r="B7" s="164" t="s">
        <v>137</v>
      </c>
      <c r="C7" s="30"/>
      <c r="D7" s="31"/>
    </row>
    <row r="8" spans="2:9" ht="18" customHeight="1" x14ac:dyDescent="0.25">
      <c r="B8" s="165" t="s">
        <v>24</v>
      </c>
      <c r="C8" s="30"/>
      <c r="D8" s="32"/>
    </row>
    <row r="9" spans="2:9" ht="18" customHeight="1" x14ac:dyDescent="0.25">
      <c r="B9" s="165" t="s">
        <v>787</v>
      </c>
      <c r="C9" s="30"/>
      <c r="D9" s="32"/>
    </row>
    <row r="10" spans="2:9" ht="18" customHeight="1" x14ac:dyDescent="0.25">
      <c r="B10" s="164" t="s">
        <v>25</v>
      </c>
      <c r="C10" s="30"/>
      <c r="D10" s="32"/>
    </row>
    <row r="11" spans="2:9" ht="48.6" customHeight="1" x14ac:dyDescent="0.25">
      <c r="B11" s="41" t="s">
        <v>26</v>
      </c>
      <c r="C11" s="33"/>
      <c r="D11" s="32"/>
      <c r="I11" s="34"/>
    </row>
    <row r="12" spans="2:9" ht="117" customHeight="1" x14ac:dyDescent="0.25">
      <c r="B12" s="162" t="s">
        <v>862</v>
      </c>
      <c r="C12" s="30"/>
      <c r="D12" s="32"/>
    </row>
    <row r="13" spans="2:9" ht="21.75" customHeight="1" x14ac:dyDescent="0.25">
      <c r="B13" s="35" t="s">
        <v>863</v>
      </c>
      <c r="C13" s="28"/>
      <c r="D13" s="32"/>
    </row>
    <row r="14" spans="2:9" ht="21.75" customHeight="1" x14ac:dyDescent="0.25">
      <c r="B14" s="207" t="s">
        <v>855</v>
      </c>
      <c r="C14" s="208"/>
      <c r="D14" s="209"/>
    </row>
    <row r="15" spans="2:9" ht="21.75" customHeight="1" x14ac:dyDescent="0.25">
      <c r="B15" s="210"/>
      <c r="C15" s="208"/>
      <c r="D15" s="209"/>
    </row>
    <row r="16" spans="2:9" x14ac:dyDescent="0.25">
      <c r="B16" s="36"/>
      <c r="C16" s="37"/>
      <c r="D16" s="38"/>
    </row>
  </sheetData>
  <mergeCells count="1">
    <mergeCell ref="B14:D15"/>
  </mergeCells>
  <dataValidations count="3">
    <dataValidation type="list" allowBlank="1" showInputMessage="1" showErrorMessage="1" sqref="C7" xr:uid="{00000000-0002-0000-0100-000000000000}">
      <formula1>"Units, Thousands"</formula1>
    </dataValidation>
    <dataValidation type="list" allowBlank="1" showInputMessage="1" showErrorMessage="1" sqref="C6" xr:uid="{00000000-0002-0000-0100-000001000000}">
      <formula1>"EUR,USD"</formula1>
    </dataValidation>
    <dataValidation type="list" allowBlank="1" showInputMessage="1" showErrorMessage="1" sqref="C5" xr:uid="{00000000-0002-0000-0100-000002000000}">
      <formula1>"Q1 2024, Q2 2024, Q3 2024, Q4 2024, Q1 2025, Q2 2025, Q3 2025, Q4 2025"</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F340"/>
  <sheetViews>
    <sheetView workbookViewId="0">
      <selection activeCell="A3" sqref="A3"/>
    </sheetView>
  </sheetViews>
  <sheetFormatPr defaultColWidth="9.140625" defaultRowHeight="15" x14ac:dyDescent="0.25"/>
  <cols>
    <col min="1" max="1" width="35.28515625" style="45" customWidth="1"/>
    <col min="2" max="2" width="16.28515625" style="45" customWidth="1"/>
    <col min="3" max="4" width="26.42578125" style="45" customWidth="1"/>
    <col min="5" max="5" width="2.140625" style="44" customWidth="1"/>
    <col min="6" max="16384" width="9.140625" style="45"/>
  </cols>
  <sheetData>
    <row r="1" spans="1:6" ht="18.75" x14ac:dyDescent="0.3">
      <c r="A1" s="42" t="s">
        <v>30</v>
      </c>
      <c r="B1" s="43" t="s">
        <v>2</v>
      </c>
      <c r="C1" s="42">
        <f>SUM(C3:C5279)</f>
        <v>0</v>
      </c>
      <c r="D1" s="42"/>
    </row>
    <row r="2" spans="1:6" s="49" customFormat="1" ht="18.75" x14ac:dyDescent="0.3">
      <c r="A2" s="46" t="s">
        <v>27</v>
      </c>
      <c r="B2" s="47" t="s">
        <v>1</v>
      </c>
      <c r="C2" s="47" t="s">
        <v>28</v>
      </c>
      <c r="D2" s="47" t="s">
        <v>799</v>
      </c>
      <c r="E2" s="48"/>
    </row>
    <row r="3" spans="1:6" x14ac:dyDescent="0.25">
      <c r="A3" s="24"/>
      <c r="B3" s="24"/>
      <c r="C3" s="50"/>
      <c r="D3" s="50"/>
      <c r="F3" s="51" t="str">
        <f>IF(AND((ABS(C3)&gt;0),OR(ISBLANK(B3),ISBLANK(A3),ISBLANK(D3))),"Please fill all fields","")</f>
        <v/>
      </c>
    </row>
    <row r="4" spans="1:6" x14ac:dyDescent="0.25">
      <c r="A4" s="24"/>
      <c r="B4" s="24"/>
      <c r="C4" s="50"/>
      <c r="D4" s="50"/>
      <c r="F4" s="51" t="str">
        <f t="shared" ref="F4:F67" si="0">IF(AND((ABS(C4)&gt;0),OR(ISBLANK(B4),ISBLANK(A4),ISBLANK(D4))),"Please fill all fields","")</f>
        <v/>
      </c>
    </row>
    <row r="5" spans="1:6" x14ac:dyDescent="0.25">
      <c r="A5" s="50"/>
      <c r="B5" s="50"/>
      <c r="C5" s="50"/>
      <c r="D5" s="50"/>
      <c r="F5" s="51" t="str">
        <f t="shared" si="0"/>
        <v/>
      </c>
    </row>
    <row r="6" spans="1:6" x14ac:dyDescent="0.25">
      <c r="A6" s="24"/>
      <c r="B6" s="24"/>
      <c r="C6" s="50"/>
      <c r="D6" s="50"/>
      <c r="F6" s="51" t="str">
        <f t="shared" si="0"/>
        <v/>
      </c>
    </row>
    <row r="7" spans="1:6" x14ac:dyDescent="0.25">
      <c r="A7" s="24"/>
      <c r="B7" s="24"/>
      <c r="C7" s="50"/>
      <c r="D7" s="50"/>
      <c r="F7" s="51" t="str">
        <f t="shared" si="0"/>
        <v/>
      </c>
    </row>
    <row r="8" spans="1:6" x14ac:dyDescent="0.25">
      <c r="A8" s="24"/>
      <c r="B8" s="24"/>
      <c r="C8" s="50"/>
      <c r="D8" s="50"/>
      <c r="F8" s="51" t="str">
        <f t="shared" si="0"/>
        <v/>
      </c>
    </row>
    <row r="9" spans="1:6" x14ac:dyDescent="0.25">
      <c r="A9" s="24"/>
      <c r="B9" s="24"/>
      <c r="C9" s="50"/>
      <c r="D9" s="50"/>
      <c r="F9" s="51" t="str">
        <f t="shared" si="0"/>
        <v/>
      </c>
    </row>
    <row r="10" spans="1:6" x14ac:dyDescent="0.25">
      <c r="A10" s="24"/>
      <c r="B10" s="24"/>
      <c r="C10" s="50"/>
      <c r="D10" s="50"/>
      <c r="F10" s="51" t="str">
        <f t="shared" si="0"/>
        <v/>
      </c>
    </row>
    <row r="11" spans="1:6" x14ac:dyDescent="0.25">
      <c r="A11" s="24"/>
      <c r="B11" s="24"/>
      <c r="C11" s="50"/>
      <c r="D11" s="50"/>
      <c r="F11" s="51" t="str">
        <f t="shared" si="0"/>
        <v/>
      </c>
    </row>
    <row r="12" spans="1:6" x14ac:dyDescent="0.25">
      <c r="A12" s="50"/>
      <c r="B12" s="50"/>
      <c r="C12" s="50"/>
      <c r="D12" s="50"/>
      <c r="F12" s="51" t="str">
        <f t="shared" si="0"/>
        <v/>
      </c>
    </row>
    <row r="13" spans="1:6" x14ac:dyDescent="0.25">
      <c r="A13" s="24"/>
      <c r="B13" s="24"/>
      <c r="C13" s="50"/>
      <c r="D13" s="50"/>
      <c r="F13" s="51" t="str">
        <f t="shared" si="0"/>
        <v/>
      </c>
    </row>
    <row r="14" spans="1:6" x14ac:dyDescent="0.25">
      <c r="A14" s="24"/>
      <c r="B14" s="24"/>
      <c r="C14" s="50"/>
      <c r="D14" s="50"/>
      <c r="F14" s="51" t="str">
        <f t="shared" si="0"/>
        <v/>
      </c>
    </row>
    <row r="15" spans="1:6" x14ac:dyDescent="0.25">
      <c r="A15" s="24"/>
      <c r="B15" s="24"/>
      <c r="C15" s="50"/>
      <c r="D15" s="50"/>
      <c r="F15" s="51" t="str">
        <f t="shared" si="0"/>
        <v/>
      </c>
    </row>
    <row r="16" spans="1:6" x14ac:dyDescent="0.25">
      <c r="A16" s="24"/>
      <c r="B16" s="24"/>
      <c r="C16" s="50"/>
      <c r="D16" s="50"/>
      <c r="F16" s="51" t="str">
        <f t="shared" si="0"/>
        <v/>
      </c>
    </row>
    <row r="17" spans="1:6" x14ac:dyDescent="0.25">
      <c r="A17" s="24"/>
      <c r="B17" s="24"/>
      <c r="C17" s="50"/>
      <c r="D17" s="50"/>
      <c r="F17" s="51" t="str">
        <f t="shared" si="0"/>
        <v/>
      </c>
    </row>
    <row r="18" spans="1:6" x14ac:dyDescent="0.25">
      <c r="A18" s="24"/>
      <c r="B18" s="24"/>
      <c r="C18" s="50"/>
      <c r="D18" s="50"/>
      <c r="F18" s="51" t="str">
        <f t="shared" si="0"/>
        <v/>
      </c>
    </row>
    <row r="19" spans="1:6" x14ac:dyDescent="0.25">
      <c r="A19" s="24"/>
      <c r="B19" s="24"/>
      <c r="C19" s="50"/>
      <c r="D19" s="50"/>
      <c r="F19" s="51" t="str">
        <f t="shared" si="0"/>
        <v/>
      </c>
    </row>
    <row r="20" spans="1:6" x14ac:dyDescent="0.25">
      <c r="A20" s="24"/>
      <c r="B20" s="24"/>
      <c r="C20" s="50"/>
      <c r="D20" s="50"/>
      <c r="F20" s="51" t="str">
        <f t="shared" si="0"/>
        <v/>
      </c>
    </row>
    <row r="21" spans="1:6" x14ac:dyDescent="0.25">
      <c r="A21" s="50"/>
      <c r="B21" s="50"/>
      <c r="C21" s="50"/>
      <c r="D21" s="50"/>
      <c r="F21" s="51" t="str">
        <f t="shared" si="0"/>
        <v/>
      </c>
    </row>
    <row r="22" spans="1:6" x14ac:dyDescent="0.25">
      <c r="A22" s="24"/>
      <c r="B22" s="24"/>
      <c r="C22" s="50"/>
      <c r="D22" s="50"/>
      <c r="F22" s="51" t="str">
        <f t="shared" si="0"/>
        <v/>
      </c>
    </row>
    <row r="23" spans="1:6" x14ac:dyDescent="0.25">
      <c r="A23" s="50"/>
      <c r="B23" s="50"/>
      <c r="C23" s="50"/>
      <c r="D23" s="50"/>
      <c r="F23" s="51" t="str">
        <f t="shared" si="0"/>
        <v/>
      </c>
    </row>
    <row r="24" spans="1:6" x14ac:dyDescent="0.25">
      <c r="A24" s="24"/>
      <c r="B24" s="24"/>
      <c r="C24" s="50"/>
      <c r="D24" s="50"/>
      <c r="F24" s="51" t="str">
        <f t="shared" si="0"/>
        <v/>
      </c>
    </row>
    <row r="25" spans="1:6" x14ac:dyDescent="0.25">
      <c r="A25" s="50"/>
      <c r="B25" s="50"/>
      <c r="C25" s="50"/>
      <c r="D25" s="50"/>
      <c r="F25" s="51" t="str">
        <f t="shared" si="0"/>
        <v/>
      </c>
    </row>
    <row r="26" spans="1:6" x14ac:dyDescent="0.25">
      <c r="A26" s="24"/>
      <c r="B26" s="24"/>
      <c r="C26" s="50"/>
      <c r="D26" s="50"/>
      <c r="F26" s="51" t="str">
        <f t="shared" si="0"/>
        <v/>
      </c>
    </row>
    <row r="27" spans="1:6" x14ac:dyDescent="0.25">
      <c r="A27" s="50"/>
      <c r="B27" s="50"/>
      <c r="C27" s="50"/>
      <c r="D27" s="50"/>
      <c r="F27" s="51" t="str">
        <f t="shared" si="0"/>
        <v/>
      </c>
    </row>
    <row r="28" spans="1:6" x14ac:dyDescent="0.25">
      <c r="A28" s="24"/>
      <c r="B28" s="24"/>
      <c r="C28" s="50"/>
      <c r="D28" s="50"/>
      <c r="F28" s="51" t="str">
        <f t="shared" si="0"/>
        <v/>
      </c>
    </row>
    <row r="29" spans="1:6" x14ac:dyDescent="0.25">
      <c r="A29" s="50"/>
      <c r="B29" s="50"/>
      <c r="C29" s="50"/>
      <c r="D29" s="50"/>
      <c r="F29" s="51" t="str">
        <f t="shared" si="0"/>
        <v/>
      </c>
    </row>
    <row r="30" spans="1:6" x14ac:dyDescent="0.25">
      <c r="A30" s="24"/>
      <c r="B30" s="24"/>
      <c r="C30" s="50"/>
      <c r="D30" s="50"/>
      <c r="F30" s="51" t="str">
        <f t="shared" si="0"/>
        <v/>
      </c>
    </row>
    <row r="31" spans="1:6" x14ac:dyDescent="0.25">
      <c r="A31" s="50"/>
      <c r="B31" s="50"/>
      <c r="C31" s="50"/>
      <c r="D31" s="50"/>
      <c r="F31" s="51" t="str">
        <f t="shared" si="0"/>
        <v/>
      </c>
    </row>
    <row r="32" spans="1:6" x14ac:dyDescent="0.25">
      <c r="A32" s="24"/>
      <c r="B32" s="24"/>
      <c r="C32" s="50"/>
      <c r="D32" s="50"/>
      <c r="F32" s="51" t="str">
        <f t="shared" si="0"/>
        <v/>
      </c>
    </row>
    <row r="33" spans="1:6" x14ac:dyDescent="0.25">
      <c r="A33" s="50"/>
      <c r="B33" s="50"/>
      <c r="C33" s="50"/>
      <c r="D33" s="50"/>
      <c r="F33" s="51" t="str">
        <f t="shared" si="0"/>
        <v/>
      </c>
    </row>
    <row r="34" spans="1:6" x14ac:dyDescent="0.25">
      <c r="A34" s="24"/>
      <c r="B34" s="24"/>
      <c r="C34" s="50"/>
      <c r="D34" s="50"/>
      <c r="F34" s="51" t="str">
        <f t="shared" si="0"/>
        <v/>
      </c>
    </row>
    <row r="35" spans="1:6" x14ac:dyDescent="0.25">
      <c r="A35" s="50"/>
      <c r="B35" s="50"/>
      <c r="C35" s="50"/>
      <c r="D35" s="50"/>
      <c r="F35" s="51" t="str">
        <f t="shared" si="0"/>
        <v/>
      </c>
    </row>
    <row r="36" spans="1:6" x14ac:dyDescent="0.25">
      <c r="A36" s="24"/>
      <c r="B36" s="24"/>
      <c r="C36" s="50"/>
      <c r="D36" s="50"/>
      <c r="F36" s="51" t="str">
        <f t="shared" si="0"/>
        <v/>
      </c>
    </row>
    <row r="37" spans="1:6" x14ac:dyDescent="0.25">
      <c r="A37" s="50"/>
      <c r="B37" s="50"/>
      <c r="C37" s="50"/>
      <c r="D37" s="50"/>
      <c r="F37" s="51" t="str">
        <f t="shared" si="0"/>
        <v/>
      </c>
    </row>
    <row r="38" spans="1:6" x14ac:dyDescent="0.25">
      <c r="A38" s="24"/>
      <c r="B38" s="24"/>
      <c r="C38" s="50"/>
      <c r="D38" s="50"/>
      <c r="F38" s="51" t="str">
        <f t="shared" si="0"/>
        <v/>
      </c>
    </row>
    <row r="39" spans="1:6" x14ac:dyDescent="0.25">
      <c r="A39" s="50"/>
      <c r="B39" s="50"/>
      <c r="C39" s="50"/>
      <c r="D39" s="50"/>
      <c r="F39" s="51" t="str">
        <f t="shared" si="0"/>
        <v/>
      </c>
    </row>
    <row r="40" spans="1:6" x14ac:dyDescent="0.25">
      <c r="A40" s="24"/>
      <c r="B40" s="24"/>
      <c r="C40" s="50"/>
      <c r="D40" s="50"/>
      <c r="F40" s="51" t="str">
        <f t="shared" si="0"/>
        <v/>
      </c>
    </row>
    <row r="41" spans="1:6" x14ac:dyDescent="0.25">
      <c r="A41" s="50"/>
      <c r="B41" s="50"/>
      <c r="C41" s="50"/>
      <c r="D41" s="50"/>
      <c r="F41" s="51" t="str">
        <f t="shared" si="0"/>
        <v/>
      </c>
    </row>
    <row r="42" spans="1:6" x14ac:dyDescent="0.25">
      <c r="A42" s="24"/>
      <c r="B42" s="24"/>
      <c r="C42" s="50"/>
      <c r="D42" s="50"/>
      <c r="F42" s="51" t="str">
        <f t="shared" si="0"/>
        <v/>
      </c>
    </row>
    <row r="43" spans="1:6" x14ac:dyDescent="0.25">
      <c r="A43" s="50"/>
      <c r="B43" s="50"/>
      <c r="C43" s="50"/>
      <c r="D43" s="50"/>
      <c r="F43" s="51" t="str">
        <f t="shared" si="0"/>
        <v/>
      </c>
    </row>
    <row r="44" spans="1:6" x14ac:dyDescent="0.25">
      <c r="A44" s="24"/>
      <c r="B44" s="24"/>
      <c r="C44" s="50"/>
      <c r="D44" s="50"/>
      <c r="F44" s="51" t="str">
        <f t="shared" si="0"/>
        <v/>
      </c>
    </row>
    <row r="45" spans="1:6" x14ac:dyDescent="0.25">
      <c r="A45" s="50"/>
      <c r="B45" s="50"/>
      <c r="C45" s="50"/>
      <c r="D45" s="50"/>
      <c r="F45" s="51" t="str">
        <f t="shared" si="0"/>
        <v/>
      </c>
    </row>
    <row r="46" spans="1:6" x14ac:dyDescent="0.25">
      <c r="A46" s="24"/>
      <c r="B46" s="24"/>
      <c r="C46" s="50"/>
      <c r="D46" s="50"/>
      <c r="F46" s="51" t="str">
        <f t="shared" si="0"/>
        <v/>
      </c>
    </row>
    <row r="47" spans="1:6" x14ac:dyDescent="0.25">
      <c r="A47" s="50"/>
      <c r="B47" s="50"/>
      <c r="C47" s="50"/>
      <c r="D47" s="50"/>
      <c r="F47" s="51" t="str">
        <f t="shared" si="0"/>
        <v/>
      </c>
    </row>
    <row r="48" spans="1:6" x14ac:dyDescent="0.25">
      <c r="A48" s="24"/>
      <c r="B48" s="24"/>
      <c r="C48" s="50"/>
      <c r="D48" s="50"/>
      <c r="F48" s="51" t="str">
        <f t="shared" si="0"/>
        <v/>
      </c>
    </row>
    <row r="49" spans="1:6" x14ac:dyDescent="0.25">
      <c r="A49" s="50"/>
      <c r="B49" s="50"/>
      <c r="C49" s="50"/>
      <c r="D49" s="50"/>
      <c r="F49" s="51" t="str">
        <f t="shared" si="0"/>
        <v/>
      </c>
    </row>
    <row r="50" spans="1:6" x14ac:dyDescent="0.25">
      <c r="A50" s="24"/>
      <c r="B50" s="24"/>
      <c r="C50" s="50"/>
      <c r="D50" s="50"/>
      <c r="F50" s="51" t="str">
        <f t="shared" si="0"/>
        <v/>
      </c>
    </row>
    <row r="51" spans="1:6" x14ac:dyDescent="0.25">
      <c r="A51" s="50"/>
      <c r="B51" s="50"/>
      <c r="C51" s="50"/>
      <c r="D51" s="50"/>
      <c r="F51" s="51" t="str">
        <f t="shared" si="0"/>
        <v/>
      </c>
    </row>
    <row r="52" spans="1:6" x14ac:dyDescent="0.25">
      <c r="A52" s="24"/>
      <c r="B52" s="24"/>
      <c r="C52" s="50"/>
      <c r="D52" s="50"/>
      <c r="F52" s="51" t="str">
        <f t="shared" si="0"/>
        <v/>
      </c>
    </row>
    <row r="53" spans="1:6" x14ac:dyDescent="0.25">
      <c r="A53" s="50"/>
      <c r="B53" s="50"/>
      <c r="C53" s="50"/>
      <c r="D53" s="50"/>
      <c r="F53" s="51" t="str">
        <f t="shared" si="0"/>
        <v/>
      </c>
    </row>
    <row r="54" spans="1:6" x14ac:dyDescent="0.25">
      <c r="A54" s="24"/>
      <c r="B54" s="24"/>
      <c r="C54" s="50"/>
      <c r="D54" s="50"/>
      <c r="F54" s="51" t="str">
        <f t="shared" si="0"/>
        <v/>
      </c>
    </row>
    <row r="55" spans="1:6" x14ac:dyDescent="0.25">
      <c r="A55" s="50"/>
      <c r="B55" s="50"/>
      <c r="C55" s="50"/>
      <c r="D55" s="50"/>
      <c r="F55" s="51" t="str">
        <f t="shared" si="0"/>
        <v/>
      </c>
    </row>
    <row r="56" spans="1:6" x14ac:dyDescent="0.25">
      <c r="A56" s="24"/>
      <c r="B56" s="24"/>
      <c r="C56" s="50"/>
      <c r="D56" s="50"/>
      <c r="F56" s="51" t="str">
        <f t="shared" si="0"/>
        <v/>
      </c>
    </row>
    <row r="57" spans="1:6" x14ac:dyDescent="0.25">
      <c r="A57" s="50"/>
      <c r="B57" s="50"/>
      <c r="C57" s="50"/>
      <c r="D57" s="50"/>
      <c r="F57" s="51" t="str">
        <f t="shared" si="0"/>
        <v/>
      </c>
    </row>
    <row r="58" spans="1:6" x14ac:dyDescent="0.25">
      <c r="A58" s="24"/>
      <c r="B58" s="24"/>
      <c r="C58" s="50"/>
      <c r="D58" s="50"/>
      <c r="F58" s="51" t="str">
        <f t="shared" si="0"/>
        <v/>
      </c>
    </row>
    <row r="59" spans="1:6" x14ac:dyDescent="0.25">
      <c r="A59" s="50"/>
      <c r="B59" s="50"/>
      <c r="C59" s="50"/>
      <c r="D59" s="50"/>
      <c r="F59" s="51" t="str">
        <f t="shared" si="0"/>
        <v/>
      </c>
    </row>
    <row r="60" spans="1:6" x14ac:dyDescent="0.25">
      <c r="A60" s="24"/>
      <c r="B60" s="24"/>
      <c r="C60" s="50"/>
      <c r="D60" s="50"/>
      <c r="F60" s="51" t="str">
        <f t="shared" si="0"/>
        <v/>
      </c>
    </row>
    <row r="61" spans="1:6" x14ac:dyDescent="0.25">
      <c r="A61" s="50"/>
      <c r="B61" s="50"/>
      <c r="C61" s="50"/>
      <c r="D61" s="50"/>
      <c r="F61" s="51" t="str">
        <f t="shared" si="0"/>
        <v/>
      </c>
    </row>
    <row r="62" spans="1:6" x14ac:dyDescent="0.25">
      <c r="A62" s="24"/>
      <c r="B62" s="24"/>
      <c r="C62" s="50"/>
      <c r="D62" s="50"/>
      <c r="F62" s="51" t="str">
        <f t="shared" si="0"/>
        <v/>
      </c>
    </row>
    <row r="63" spans="1:6" x14ac:dyDescent="0.25">
      <c r="A63" s="50"/>
      <c r="B63" s="50"/>
      <c r="C63" s="50"/>
      <c r="D63" s="50"/>
      <c r="F63" s="51" t="str">
        <f t="shared" si="0"/>
        <v/>
      </c>
    </row>
    <row r="64" spans="1:6" x14ac:dyDescent="0.25">
      <c r="A64" s="24"/>
      <c r="B64" s="24"/>
      <c r="C64" s="50"/>
      <c r="D64" s="50"/>
      <c r="F64" s="51" t="str">
        <f t="shared" si="0"/>
        <v/>
      </c>
    </row>
    <row r="65" spans="1:6" x14ac:dyDescent="0.25">
      <c r="A65" s="50"/>
      <c r="B65" s="50"/>
      <c r="C65" s="50"/>
      <c r="D65" s="50"/>
      <c r="F65" s="51" t="str">
        <f t="shared" si="0"/>
        <v/>
      </c>
    </row>
    <row r="66" spans="1:6" x14ac:dyDescent="0.25">
      <c r="A66" s="24"/>
      <c r="B66" s="24"/>
      <c r="C66" s="50"/>
      <c r="D66" s="50"/>
      <c r="F66" s="51" t="str">
        <f t="shared" si="0"/>
        <v/>
      </c>
    </row>
    <row r="67" spans="1:6" x14ac:dyDescent="0.25">
      <c r="A67" s="50"/>
      <c r="B67" s="50"/>
      <c r="C67" s="50"/>
      <c r="D67" s="50"/>
      <c r="F67" s="51" t="str">
        <f t="shared" si="0"/>
        <v/>
      </c>
    </row>
    <row r="68" spans="1:6" x14ac:dyDescent="0.25">
      <c r="A68" s="24"/>
      <c r="B68" s="24"/>
      <c r="C68" s="50"/>
      <c r="D68" s="50"/>
      <c r="F68" s="51" t="str">
        <f t="shared" ref="F68:F131" si="1">IF(AND((ABS(C68)&gt;0),OR(ISBLANK(B68),ISBLANK(A68),ISBLANK(D68))),"Please fill all fields","")</f>
        <v/>
      </c>
    </row>
    <row r="69" spans="1:6" x14ac:dyDescent="0.25">
      <c r="A69" s="50"/>
      <c r="B69" s="50"/>
      <c r="C69" s="50"/>
      <c r="D69" s="50"/>
      <c r="F69" s="51" t="str">
        <f t="shared" si="1"/>
        <v/>
      </c>
    </row>
    <row r="70" spans="1:6" x14ac:dyDescent="0.25">
      <c r="A70" s="24"/>
      <c r="B70" s="24"/>
      <c r="C70" s="50"/>
      <c r="D70" s="50"/>
      <c r="F70" s="51" t="str">
        <f t="shared" si="1"/>
        <v/>
      </c>
    </row>
    <row r="71" spans="1:6" x14ac:dyDescent="0.25">
      <c r="A71" s="50"/>
      <c r="B71" s="50"/>
      <c r="C71" s="50"/>
      <c r="D71" s="50"/>
      <c r="F71" s="51" t="str">
        <f t="shared" si="1"/>
        <v/>
      </c>
    </row>
    <row r="72" spans="1:6" x14ac:dyDescent="0.25">
      <c r="A72" s="24"/>
      <c r="B72" s="24"/>
      <c r="C72" s="50"/>
      <c r="D72" s="50"/>
      <c r="F72" s="51" t="str">
        <f t="shared" si="1"/>
        <v/>
      </c>
    </row>
    <row r="73" spans="1:6" x14ac:dyDescent="0.25">
      <c r="A73" s="50"/>
      <c r="B73" s="50"/>
      <c r="C73" s="50"/>
      <c r="D73" s="50"/>
      <c r="F73" s="51" t="str">
        <f t="shared" si="1"/>
        <v/>
      </c>
    </row>
    <row r="74" spans="1:6" x14ac:dyDescent="0.25">
      <c r="A74" s="24"/>
      <c r="B74" s="24"/>
      <c r="C74" s="50"/>
      <c r="D74" s="50"/>
      <c r="F74" s="51" t="str">
        <f t="shared" si="1"/>
        <v/>
      </c>
    </row>
    <row r="75" spans="1:6" x14ac:dyDescent="0.25">
      <c r="A75" s="50"/>
      <c r="B75" s="50"/>
      <c r="C75" s="50"/>
      <c r="D75" s="50"/>
      <c r="F75" s="51" t="str">
        <f t="shared" si="1"/>
        <v/>
      </c>
    </row>
    <row r="76" spans="1:6" x14ac:dyDescent="0.25">
      <c r="A76" s="24"/>
      <c r="B76" s="24"/>
      <c r="C76" s="50"/>
      <c r="D76" s="50"/>
      <c r="F76" s="51" t="str">
        <f t="shared" si="1"/>
        <v/>
      </c>
    </row>
    <row r="77" spans="1:6" x14ac:dyDescent="0.25">
      <c r="A77" s="50"/>
      <c r="B77" s="50"/>
      <c r="C77" s="50"/>
      <c r="D77" s="50"/>
      <c r="F77" s="51" t="str">
        <f t="shared" si="1"/>
        <v/>
      </c>
    </row>
    <row r="78" spans="1:6" x14ac:dyDescent="0.25">
      <c r="A78" s="24"/>
      <c r="B78" s="24"/>
      <c r="C78" s="50"/>
      <c r="D78" s="50"/>
      <c r="F78" s="51" t="str">
        <f t="shared" si="1"/>
        <v/>
      </c>
    </row>
    <row r="79" spans="1:6" x14ac:dyDescent="0.25">
      <c r="A79" s="50"/>
      <c r="B79" s="50"/>
      <c r="C79" s="50"/>
      <c r="D79" s="50"/>
      <c r="F79" s="51" t="str">
        <f t="shared" si="1"/>
        <v/>
      </c>
    </row>
    <row r="80" spans="1:6" x14ac:dyDescent="0.25">
      <c r="A80" s="24"/>
      <c r="B80" s="24"/>
      <c r="C80" s="50"/>
      <c r="D80" s="50"/>
      <c r="F80" s="51" t="str">
        <f t="shared" si="1"/>
        <v/>
      </c>
    </row>
    <row r="81" spans="1:6" x14ac:dyDescent="0.25">
      <c r="A81" s="50"/>
      <c r="B81" s="50"/>
      <c r="C81" s="50"/>
      <c r="D81" s="50"/>
      <c r="F81" s="51" t="str">
        <f t="shared" si="1"/>
        <v/>
      </c>
    </row>
    <row r="82" spans="1:6" x14ac:dyDescent="0.25">
      <c r="A82" s="24"/>
      <c r="B82" s="24"/>
      <c r="C82" s="50"/>
      <c r="D82" s="50"/>
      <c r="F82" s="51" t="str">
        <f t="shared" si="1"/>
        <v/>
      </c>
    </row>
    <row r="83" spans="1:6" x14ac:dyDescent="0.25">
      <c r="A83" s="50"/>
      <c r="B83" s="50"/>
      <c r="C83" s="50"/>
      <c r="D83" s="50"/>
      <c r="F83" s="51" t="str">
        <f t="shared" si="1"/>
        <v/>
      </c>
    </row>
    <row r="84" spans="1:6" x14ac:dyDescent="0.25">
      <c r="A84" s="24"/>
      <c r="B84" s="24"/>
      <c r="C84" s="50"/>
      <c r="D84" s="50"/>
      <c r="F84" s="51" t="str">
        <f t="shared" si="1"/>
        <v/>
      </c>
    </row>
    <row r="85" spans="1:6" x14ac:dyDescent="0.25">
      <c r="A85" s="50"/>
      <c r="B85" s="50"/>
      <c r="C85" s="50"/>
      <c r="D85" s="50"/>
      <c r="F85" s="51" t="str">
        <f t="shared" si="1"/>
        <v/>
      </c>
    </row>
    <row r="86" spans="1:6" x14ac:dyDescent="0.25">
      <c r="A86" s="24"/>
      <c r="B86" s="24"/>
      <c r="C86" s="50"/>
      <c r="D86" s="50"/>
      <c r="F86" s="51" t="str">
        <f t="shared" si="1"/>
        <v/>
      </c>
    </row>
    <row r="87" spans="1:6" x14ac:dyDescent="0.25">
      <c r="A87" s="50"/>
      <c r="B87" s="50"/>
      <c r="C87" s="50"/>
      <c r="D87" s="50"/>
      <c r="F87" s="51" t="str">
        <f t="shared" si="1"/>
        <v/>
      </c>
    </row>
    <row r="88" spans="1:6" x14ac:dyDescent="0.25">
      <c r="A88" s="24"/>
      <c r="B88" s="24"/>
      <c r="C88" s="50"/>
      <c r="D88" s="50"/>
      <c r="F88" s="51" t="str">
        <f t="shared" si="1"/>
        <v/>
      </c>
    </row>
    <row r="89" spans="1:6" x14ac:dyDescent="0.25">
      <c r="A89" s="50"/>
      <c r="B89" s="50"/>
      <c r="C89" s="50"/>
      <c r="D89" s="50"/>
      <c r="F89" s="51" t="str">
        <f t="shared" si="1"/>
        <v/>
      </c>
    </row>
    <row r="90" spans="1:6" x14ac:dyDescent="0.25">
      <c r="A90" s="24"/>
      <c r="B90" s="24"/>
      <c r="C90" s="50"/>
      <c r="D90" s="50"/>
      <c r="F90" s="51" t="str">
        <f t="shared" si="1"/>
        <v/>
      </c>
    </row>
    <row r="91" spans="1:6" x14ac:dyDescent="0.25">
      <c r="A91" s="50"/>
      <c r="B91" s="50"/>
      <c r="C91" s="50"/>
      <c r="D91" s="50"/>
      <c r="F91" s="51" t="str">
        <f t="shared" si="1"/>
        <v/>
      </c>
    </row>
    <row r="92" spans="1:6" x14ac:dyDescent="0.25">
      <c r="A92" s="24"/>
      <c r="B92" s="24"/>
      <c r="C92" s="50"/>
      <c r="D92" s="50"/>
      <c r="F92" s="51" t="str">
        <f t="shared" si="1"/>
        <v/>
      </c>
    </row>
    <row r="93" spans="1:6" x14ac:dyDescent="0.25">
      <c r="A93" s="50"/>
      <c r="B93" s="50"/>
      <c r="C93" s="50"/>
      <c r="D93" s="50"/>
      <c r="F93" s="51" t="str">
        <f t="shared" si="1"/>
        <v/>
      </c>
    </row>
    <row r="94" spans="1:6" x14ac:dyDescent="0.25">
      <c r="A94" s="24"/>
      <c r="B94" s="24"/>
      <c r="C94" s="50"/>
      <c r="D94" s="50"/>
      <c r="F94" s="51" t="str">
        <f t="shared" si="1"/>
        <v/>
      </c>
    </row>
    <row r="95" spans="1:6" x14ac:dyDescent="0.25">
      <c r="A95" s="50"/>
      <c r="B95" s="50"/>
      <c r="C95" s="50"/>
      <c r="D95" s="50"/>
      <c r="F95" s="51" t="str">
        <f t="shared" si="1"/>
        <v/>
      </c>
    </row>
    <row r="96" spans="1:6" x14ac:dyDescent="0.25">
      <c r="A96" s="24"/>
      <c r="B96" s="24"/>
      <c r="C96" s="50"/>
      <c r="D96" s="50"/>
      <c r="F96" s="51" t="str">
        <f t="shared" si="1"/>
        <v/>
      </c>
    </row>
    <row r="97" spans="1:6" x14ac:dyDescent="0.25">
      <c r="A97" s="50"/>
      <c r="B97" s="50"/>
      <c r="C97" s="50"/>
      <c r="D97" s="50"/>
      <c r="F97" s="51" t="str">
        <f t="shared" si="1"/>
        <v/>
      </c>
    </row>
    <row r="98" spans="1:6" x14ac:dyDescent="0.25">
      <c r="A98" s="24"/>
      <c r="B98" s="24"/>
      <c r="C98" s="50"/>
      <c r="D98" s="50"/>
      <c r="F98" s="51" t="str">
        <f t="shared" si="1"/>
        <v/>
      </c>
    </row>
    <row r="99" spans="1:6" x14ac:dyDescent="0.25">
      <c r="A99" s="50"/>
      <c r="B99" s="50"/>
      <c r="C99" s="50"/>
      <c r="D99" s="50"/>
      <c r="F99" s="51" t="str">
        <f t="shared" si="1"/>
        <v/>
      </c>
    </row>
    <row r="100" spans="1:6" x14ac:dyDescent="0.25">
      <c r="A100" s="24"/>
      <c r="B100" s="24"/>
      <c r="C100" s="50"/>
      <c r="D100" s="50"/>
      <c r="F100" s="51" t="str">
        <f t="shared" si="1"/>
        <v/>
      </c>
    </row>
    <row r="101" spans="1:6" x14ac:dyDescent="0.25">
      <c r="A101" s="50"/>
      <c r="B101" s="50"/>
      <c r="C101" s="50"/>
      <c r="D101" s="50"/>
      <c r="F101" s="51" t="str">
        <f t="shared" si="1"/>
        <v/>
      </c>
    </row>
    <row r="102" spans="1:6" x14ac:dyDescent="0.25">
      <c r="A102" s="24"/>
      <c r="B102" s="24"/>
      <c r="C102" s="50"/>
      <c r="D102" s="50"/>
      <c r="F102" s="51" t="str">
        <f t="shared" si="1"/>
        <v/>
      </c>
    </row>
    <row r="103" spans="1:6" x14ac:dyDescent="0.25">
      <c r="A103" s="50"/>
      <c r="B103" s="50"/>
      <c r="C103" s="50"/>
      <c r="D103" s="50"/>
      <c r="F103" s="51" t="str">
        <f t="shared" si="1"/>
        <v/>
      </c>
    </row>
    <row r="104" spans="1:6" x14ac:dyDescent="0.25">
      <c r="A104" s="24"/>
      <c r="B104" s="24"/>
      <c r="C104" s="50"/>
      <c r="D104" s="50"/>
      <c r="F104" s="51" t="str">
        <f t="shared" si="1"/>
        <v/>
      </c>
    </row>
    <row r="105" spans="1:6" x14ac:dyDescent="0.25">
      <c r="A105" s="50"/>
      <c r="B105" s="50"/>
      <c r="C105" s="50"/>
      <c r="D105" s="50"/>
      <c r="F105" s="51" t="str">
        <f t="shared" si="1"/>
        <v/>
      </c>
    </row>
    <row r="106" spans="1:6" x14ac:dyDescent="0.25">
      <c r="A106" s="24"/>
      <c r="B106" s="24"/>
      <c r="C106" s="50"/>
      <c r="D106" s="50"/>
      <c r="F106" s="51" t="str">
        <f t="shared" si="1"/>
        <v/>
      </c>
    </row>
    <row r="107" spans="1:6" x14ac:dyDescent="0.25">
      <c r="A107" s="50"/>
      <c r="B107" s="50"/>
      <c r="C107" s="50"/>
      <c r="D107" s="50"/>
      <c r="F107" s="51" t="str">
        <f t="shared" si="1"/>
        <v/>
      </c>
    </row>
    <row r="108" spans="1:6" x14ac:dyDescent="0.25">
      <c r="A108" s="24"/>
      <c r="B108" s="24"/>
      <c r="C108" s="50"/>
      <c r="D108" s="50"/>
      <c r="F108" s="51" t="str">
        <f t="shared" si="1"/>
        <v/>
      </c>
    </row>
    <row r="109" spans="1:6" x14ac:dyDescent="0.25">
      <c r="A109" s="50"/>
      <c r="B109" s="50"/>
      <c r="C109" s="50"/>
      <c r="D109" s="50"/>
      <c r="F109" s="51" t="str">
        <f t="shared" si="1"/>
        <v/>
      </c>
    </row>
    <row r="110" spans="1:6" x14ac:dyDescent="0.25">
      <c r="A110" s="24"/>
      <c r="B110" s="24"/>
      <c r="C110" s="50"/>
      <c r="D110" s="50"/>
      <c r="F110" s="51" t="str">
        <f t="shared" si="1"/>
        <v/>
      </c>
    </row>
    <row r="111" spans="1:6" x14ac:dyDescent="0.25">
      <c r="A111" s="50"/>
      <c r="B111" s="50"/>
      <c r="C111" s="50"/>
      <c r="D111" s="50"/>
      <c r="F111" s="51" t="str">
        <f t="shared" si="1"/>
        <v/>
      </c>
    </row>
    <row r="112" spans="1:6" x14ac:dyDescent="0.25">
      <c r="A112" s="24"/>
      <c r="B112" s="24"/>
      <c r="C112" s="50"/>
      <c r="D112" s="50"/>
      <c r="F112" s="51" t="str">
        <f t="shared" si="1"/>
        <v/>
      </c>
    </row>
    <row r="113" spans="1:6" x14ac:dyDescent="0.25">
      <c r="A113" s="50"/>
      <c r="B113" s="50"/>
      <c r="C113" s="50"/>
      <c r="D113" s="50"/>
      <c r="F113" s="51" t="str">
        <f t="shared" si="1"/>
        <v/>
      </c>
    </row>
    <row r="114" spans="1:6" x14ac:dyDescent="0.25">
      <c r="A114" s="24"/>
      <c r="B114" s="24"/>
      <c r="C114" s="50"/>
      <c r="D114" s="50"/>
      <c r="F114" s="51" t="str">
        <f t="shared" si="1"/>
        <v/>
      </c>
    </row>
    <row r="115" spans="1:6" x14ac:dyDescent="0.25">
      <c r="A115" s="50"/>
      <c r="B115" s="50"/>
      <c r="C115" s="50"/>
      <c r="D115" s="50"/>
      <c r="F115" s="51" t="str">
        <f t="shared" si="1"/>
        <v/>
      </c>
    </row>
    <row r="116" spans="1:6" x14ac:dyDescent="0.25">
      <c r="A116" s="24"/>
      <c r="B116" s="24"/>
      <c r="C116" s="50"/>
      <c r="D116" s="50"/>
      <c r="F116" s="51" t="str">
        <f t="shared" si="1"/>
        <v/>
      </c>
    </row>
    <row r="117" spans="1:6" x14ac:dyDescent="0.25">
      <c r="A117" s="50"/>
      <c r="B117" s="50"/>
      <c r="C117" s="50"/>
      <c r="D117" s="50"/>
      <c r="F117" s="51" t="str">
        <f t="shared" si="1"/>
        <v/>
      </c>
    </row>
    <row r="118" spans="1:6" x14ac:dyDescent="0.25">
      <c r="A118" s="50"/>
      <c r="B118" s="50"/>
      <c r="C118" s="50"/>
      <c r="D118" s="50"/>
      <c r="F118" s="51" t="str">
        <f t="shared" si="1"/>
        <v/>
      </c>
    </row>
    <row r="119" spans="1:6" x14ac:dyDescent="0.25">
      <c r="A119" s="50"/>
      <c r="B119" s="50"/>
      <c r="C119" s="50"/>
      <c r="D119" s="50"/>
      <c r="F119" s="51" t="str">
        <f t="shared" si="1"/>
        <v/>
      </c>
    </row>
    <row r="120" spans="1:6" x14ac:dyDescent="0.25">
      <c r="A120" s="50"/>
      <c r="B120" s="50"/>
      <c r="C120" s="50"/>
      <c r="D120" s="50"/>
      <c r="F120" s="51" t="str">
        <f t="shared" si="1"/>
        <v/>
      </c>
    </row>
    <row r="121" spans="1:6" x14ac:dyDescent="0.25">
      <c r="A121" s="50"/>
      <c r="B121" s="50"/>
      <c r="C121" s="50"/>
      <c r="D121" s="50"/>
      <c r="F121" s="51" t="str">
        <f t="shared" si="1"/>
        <v/>
      </c>
    </row>
    <row r="122" spans="1:6" x14ac:dyDescent="0.25">
      <c r="A122" s="50"/>
      <c r="B122" s="50"/>
      <c r="C122" s="50"/>
      <c r="D122" s="50"/>
      <c r="F122" s="51" t="str">
        <f t="shared" si="1"/>
        <v/>
      </c>
    </row>
    <row r="123" spans="1:6" x14ac:dyDescent="0.25">
      <c r="A123" s="50"/>
      <c r="B123" s="50"/>
      <c r="C123" s="50"/>
      <c r="D123" s="50"/>
      <c r="F123" s="51" t="str">
        <f t="shared" si="1"/>
        <v/>
      </c>
    </row>
    <row r="124" spans="1:6" x14ac:dyDescent="0.25">
      <c r="A124" s="50"/>
      <c r="B124" s="50"/>
      <c r="C124" s="50"/>
      <c r="D124" s="50"/>
      <c r="F124" s="51" t="str">
        <f t="shared" si="1"/>
        <v/>
      </c>
    </row>
    <row r="125" spans="1:6" x14ac:dyDescent="0.25">
      <c r="A125" s="50"/>
      <c r="B125" s="50"/>
      <c r="C125" s="50"/>
      <c r="D125" s="50"/>
      <c r="F125" s="51" t="str">
        <f t="shared" si="1"/>
        <v/>
      </c>
    </row>
    <row r="126" spans="1:6" x14ac:dyDescent="0.25">
      <c r="A126" s="50"/>
      <c r="B126" s="50"/>
      <c r="C126" s="50"/>
      <c r="D126" s="50"/>
      <c r="F126" s="51" t="str">
        <f t="shared" si="1"/>
        <v/>
      </c>
    </row>
    <row r="127" spans="1:6" x14ac:dyDescent="0.25">
      <c r="A127" s="50"/>
      <c r="B127" s="50"/>
      <c r="C127" s="50"/>
      <c r="D127" s="50"/>
      <c r="F127" s="51" t="str">
        <f t="shared" si="1"/>
        <v/>
      </c>
    </row>
    <row r="128" spans="1:6" x14ac:dyDescent="0.25">
      <c r="A128" s="50"/>
      <c r="B128" s="50"/>
      <c r="C128" s="50"/>
      <c r="D128" s="50"/>
      <c r="F128" s="51" t="str">
        <f t="shared" si="1"/>
        <v/>
      </c>
    </row>
    <row r="129" spans="1:6" x14ac:dyDescent="0.25">
      <c r="A129" s="50"/>
      <c r="B129" s="50"/>
      <c r="C129" s="50"/>
      <c r="D129" s="50"/>
      <c r="F129" s="51" t="str">
        <f t="shared" si="1"/>
        <v/>
      </c>
    </row>
    <row r="130" spans="1:6" x14ac:dyDescent="0.25">
      <c r="A130" s="50"/>
      <c r="B130" s="50"/>
      <c r="C130" s="50"/>
      <c r="D130" s="50"/>
      <c r="F130" s="51" t="str">
        <f t="shared" si="1"/>
        <v/>
      </c>
    </row>
    <row r="131" spans="1:6" x14ac:dyDescent="0.25">
      <c r="A131" s="50"/>
      <c r="B131" s="50"/>
      <c r="C131" s="50"/>
      <c r="D131" s="50"/>
      <c r="F131" s="51" t="str">
        <f t="shared" si="1"/>
        <v/>
      </c>
    </row>
    <row r="132" spans="1:6" x14ac:dyDescent="0.25">
      <c r="A132" s="50"/>
      <c r="B132" s="50"/>
      <c r="C132" s="50"/>
      <c r="D132" s="50"/>
      <c r="F132" s="51" t="str">
        <f t="shared" ref="F132:F195" si="2">IF(AND((ABS(C132)&gt;0),OR(ISBLANK(B132),ISBLANK(A132),ISBLANK(D132))),"Please fill all fields","")</f>
        <v/>
      </c>
    </row>
    <row r="133" spans="1:6" x14ac:dyDescent="0.25">
      <c r="A133" s="50"/>
      <c r="B133" s="50"/>
      <c r="C133" s="50"/>
      <c r="D133" s="50"/>
      <c r="F133" s="51" t="str">
        <f t="shared" si="2"/>
        <v/>
      </c>
    </row>
    <row r="134" spans="1:6" x14ac:dyDescent="0.25">
      <c r="A134" s="50"/>
      <c r="B134" s="50"/>
      <c r="C134" s="50"/>
      <c r="D134" s="50"/>
      <c r="F134" s="51" t="str">
        <f t="shared" si="2"/>
        <v/>
      </c>
    </row>
    <row r="135" spans="1:6" x14ac:dyDescent="0.25">
      <c r="A135" s="50"/>
      <c r="B135" s="50"/>
      <c r="C135" s="50"/>
      <c r="D135" s="50"/>
      <c r="F135" s="51" t="str">
        <f t="shared" si="2"/>
        <v/>
      </c>
    </row>
    <row r="136" spans="1:6" x14ac:dyDescent="0.25">
      <c r="A136" s="50"/>
      <c r="B136" s="50"/>
      <c r="C136" s="50"/>
      <c r="D136" s="50"/>
      <c r="F136" s="51" t="str">
        <f t="shared" si="2"/>
        <v/>
      </c>
    </row>
    <row r="137" spans="1:6" x14ac:dyDescent="0.25">
      <c r="A137" s="50"/>
      <c r="B137" s="50"/>
      <c r="C137" s="50"/>
      <c r="D137" s="50"/>
      <c r="F137" s="51" t="str">
        <f t="shared" si="2"/>
        <v/>
      </c>
    </row>
    <row r="138" spans="1:6" x14ac:dyDescent="0.25">
      <c r="A138" s="50"/>
      <c r="B138" s="50"/>
      <c r="C138" s="50"/>
      <c r="D138" s="50"/>
      <c r="F138" s="51" t="str">
        <f t="shared" si="2"/>
        <v/>
      </c>
    </row>
    <row r="139" spans="1:6" x14ac:dyDescent="0.25">
      <c r="A139" s="50"/>
      <c r="B139" s="50"/>
      <c r="C139" s="50"/>
      <c r="D139" s="50"/>
      <c r="F139" s="51" t="str">
        <f t="shared" si="2"/>
        <v/>
      </c>
    </row>
    <row r="140" spans="1:6" x14ac:dyDescent="0.25">
      <c r="A140" s="50"/>
      <c r="B140" s="50"/>
      <c r="C140" s="50"/>
      <c r="D140" s="50"/>
      <c r="F140" s="51" t="str">
        <f t="shared" si="2"/>
        <v/>
      </c>
    </row>
    <row r="141" spans="1:6" x14ac:dyDescent="0.25">
      <c r="A141" s="50"/>
      <c r="B141" s="50"/>
      <c r="C141" s="50"/>
      <c r="D141" s="50"/>
      <c r="F141" s="51" t="str">
        <f t="shared" si="2"/>
        <v/>
      </c>
    </row>
    <row r="142" spans="1:6" x14ac:dyDescent="0.25">
      <c r="A142" s="50"/>
      <c r="B142" s="50"/>
      <c r="C142" s="50"/>
      <c r="D142" s="50"/>
      <c r="F142" s="51" t="str">
        <f t="shared" si="2"/>
        <v/>
      </c>
    </row>
    <row r="143" spans="1:6" x14ac:dyDescent="0.25">
      <c r="A143" s="50"/>
      <c r="B143" s="50"/>
      <c r="C143" s="50"/>
      <c r="D143" s="50"/>
      <c r="F143" s="51" t="str">
        <f t="shared" si="2"/>
        <v/>
      </c>
    </row>
    <row r="144" spans="1:6" x14ac:dyDescent="0.25">
      <c r="A144" s="50"/>
      <c r="B144" s="50"/>
      <c r="C144" s="50"/>
      <c r="D144" s="50"/>
      <c r="F144" s="51" t="str">
        <f t="shared" si="2"/>
        <v/>
      </c>
    </row>
    <row r="145" spans="1:6" x14ac:dyDescent="0.25">
      <c r="A145" s="50"/>
      <c r="B145" s="50"/>
      <c r="C145" s="50"/>
      <c r="D145" s="50"/>
      <c r="F145" s="51" t="str">
        <f t="shared" si="2"/>
        <v/>
      </c>
    </row>
    <row r="146" spans="1:6" x14ac:dyDescent="0.25">
      <c r="A146" s="50"/>
      <c r="B146" s="50"/>
      <c r="C146" s="50"/>
      <c r="D146" s="50"/>
      <c r="F146" s="51" t="str">
        <f t="shared" si="2"/>
        <v/>
      </c>
    </row>
    <row r="147" spans="1:6" x14ac:dyDescent="0.25">
      <c r="A147" s="50"/>
      <c r="B147" s="50"/>
      <c r="C147" s="50"/>
      <c r="D147" s="50"/>
      <c r="F147" s="51" t="str">
        <f t="shared" si="2"/>
        <v/>
      </c>
    </row>
    <row r="148" spans="1:6" x14ac:dyDescent="0.25">
      <c r="A148" s="50"/>
      <c r="B148" s="50"/>
      <c r="C148" s="50"/>
      <c r="D148" s="50"/>
      <c r="F148" s="51" t="str">
        <f t="shared" si="2"/>
        <v/>
      </c>
    </row>
    <row r="149" spans="1:6" x14ac:dyDescent="0.25">
      <c r="A149" s="50"/>
      <c r="B149" s="50"/>
      <c r="C149" s="50"/>
      <c r="D149" s="50"/>
      <c r="F149" s="51" t="str">
        <f t="shared" si="2"/>
        <v/>
      </c>
    </row>
    <row r="150" spans="1:6" x14ac:dyDescent="0.25">
      <c r="A150" s="50"/>
      <c r="B150" s="50"/>
      <c r="C150" s="50"/>
      <c r="D150" s="50"/>
      <c r="F150" s="51" t="str">
        <f t="shared" si="2"/>
        <v/>
      </c>
    </row>
    <row r="151" spans="1:6" x14ac:dyDescent="0.25">
      <c r="A151" s="50"/>
      <c r="B151" s="50"/>
      <c r="C151" s="50"/>
      <c r="D151" s="50"/>
      <c r="F151" s="51" t="str">
        <f t="shared" si="2"/>
        <v/>
      </c>
    </row>
    <row r="152" spans="1:6" x14ac:dyDescent="0.25">
      <c r="A152" s="50"/>
      <c r="B152" s="50"/>
      <c r="C152" s="50"/>
      <c r="D152" s="50"/>
      <c r="F152" s="51" t="str">
        <f t="shared" si="2"/>
        <v/>
      </c>
    </row>
    <row r="153" spans="1:6" x14ac:dyDescent="0.25">
      <c r="A153" s="50"/>
      <c r="B153" s="50"/>
      <c r="C153" s="50"/>
      <c r="D153" s="50"/>
      <c r="F153" s="51" t="str">
        <f t="shared" si="2"/>
        <v/>
      </c>
    </row>
    <row r="154" spans="1:6" x14ac:dyDescent="0.25">
      <c r="A154" s="50"/>
      <c r="B154" s="50"/>
      <c r="C154" s="50"/>
      <c r="D154" s="50"/>
      <c r="F154" s="51" t="str">
        <f t="shared" si="2"/>
        <v/>
      </c>
    </row>
    <row r="155" spans="1:6" x14ac:dyDescent="0.25">
      <c r="A155" s="50"/>
      <c r="B155" s="50"/>
      <c r="C155" s="50"/>
      <c r="D155" s="50"/>
      <c r="F155" s="51" t="str">
        <f t="shared" si="2"/>
        <v/>
      </c>
    </row>
    <row r="156" spans="1:6" x14ac:dyDescent="0.25">
      <c r="A156" s="50"/>
      <c r="B156" s="50"/>
      <c r="C156" s="50"/>
      <c r="D156" s="50"/>
      <c r="F156" s="51" t="str">
        <f t="shared" si="2"/>
        <v/>
      </c>
    </row>
    <row r="157" spans="1:6" x14ac:dyDescent="0.25">
      <c r="A157" s="50"/>
      <c r="B157" s="50"/>
      <c r="C157" s="50"/>
      <c r="D157" s="50"/>
      <c r="F157" s="51" t="str">
        <f t="shared" si="2"/>
        <v/>
      </c>
    </row>
    <row r="158" spans="1:6" x14ac:dyDescent="0.25">
      <c r="A158" s="50"/>
      <c r="B158" s="50"/>
      <c r="C158" s="50"/>
      <c r="D158" s="50"/>
      <c r="F158" s="51" t="str">
        <f t="shared" si="2"/>
        <v/>
      </c>
    </row>
    <row r="159" spans="1:6" x14ac:dyDescent="0.25">
      <c r="A159" s="50"/>
      <c r="B159" s="50"/>
      <c r="C159" s="50"/>
      <c r="D159" s="50"/>
      <c r="F159" s="51" t="str">
        <f t="shared" si="2"/>
        <v/>
      </c>
    </row>
    <row r="160" spans="1:6" x14ac:dyDescent="0.25">
      <c r="A160" s="50"/>
      <c r="B160" s="50"/>
      <c r="C160" s="50"/>
      <c r="D160" s="50"/>
      <c r="F160" s="51" t="str">
        <f t="shared" si="2"/>
        <v/>
      </c>
    </row>
    <row r="161" spans="1:6" x14ac:dyDescent="0.25">
      <c r="A161" s="50"/>
      <c r="B161" s="50"/>
      <c r="C161" s="50"/>
      <c r="D161" s="50"/>
      <c r="F161" s="51" t="str">
        <f t="shared" si="2"/>
        <v/>
      </c>
    </row>
    <row r="162" spans="1:6" x14ac:dyDescent="0.25">
      <c r="A162" s="50"/>
      <c r="B162" s="50"/>
      <c r="C162" s="50"/>
      <c r="D162" s="50"/>
      <c r="F162" s="51" t="str">
        <f t="shared" si="2"/>
        <v/>
      </c>
    </row>
    <row r="163" spans="1:6" x14ac:dyDescent="0.25">
      <c r="A163" s="50"/>
      <c r="B163" s="50"/>
      <c r="C163" s="50"/>
      <c r="D163" s="50"/>
      <c r="F163" s="51" t="str">
        <f t="shared" si="2"/>
        <v/>
      </c>
    </row>
    <row r="164" spans="1:6" x14ac:dyDescent="0.25">
      <c r="A164" s="50"/>
      <c r="B164" s="50"/>
      <c r="C164" s="50"/>
      <c r="D164" s="50"/>
      <c r="F164" s="51" t="str">
        <f t="shared" si="2"/>
        <v/>
      </c>
    </row>
    <row r="165" spans="1:6" x14ac:dyDescent="0.25">
      <c r="A165" s="50"/>
      <c r="B165" s="50"/>
      <c r="C165" s="50"/>
      <c r="D165" s="50"/>
      <c r="F165" s="51" t="str">
        <f t="shared" si="2"/>
        <v/>
      </c>
    </row>
    <row r="166" spans="1:6" x14ac:dyDescent="0.25">
      <c r="A166" s="50"/>
      <c r="B166" s="50"/>
      <c r="C166" s="50"/>
      <c r="D166" s="50"/>
      <c r="F166" s="51" t="str">
        <f t="shared" si="2"/>
        <v/>
      </c>
    </row>
    <row r="167" spans="1:6" x14ac:dyDescent="0.25">
      <c r="A167" s="50"/>
      <c r="B167" s="50"/>
      <c r="C167" s="50"/>
      <c r="D167" s="50"/>
      <c r="F167" s="51" t="str">
        <f t="shared" si="2"/>
        <v/>
      </c>
    </row>
    <row r="168" spans="1:6" x14ac:dyDescent="0.25">
      <c r="A168" s="50"/>
      <c r="B168" s="50"/>
      <c r="C168" s="50"/>
      <c r="D168" s="50"/>
      <c r="F168" s="51" t="str">
        <f t="shared" si="2"/>
        <v/>
      </c>
    </row>
    <row r="169" spans="1:6" x14ac:dyDescent="0.25">
      <c r="A169" s="50"/>
      <c r="B169" s="50"/>
      <c r="C169" s="50"/>
      <c r="D169" s="50"/>
      <c r="F169" s="51" t="str">
        <f t="shared" si="2"/>
        <v/>
      </c>
    </row>
    <row r="170" spans="1:6" x14ac:dyDescent="0.25">
      <c r="A170" s="50"/>
      <c r="B170" s="50"/>
      <c r="C170" s="50"/>
      <c r="D170" s="50"/>
      <c r="F170" s="51" t="str">
        <f t="shared" si="2"/>
        <v/>
      </c>
    </row>
    <row r="171" spans="1:6" x14ac:dyDescent="0.25">
      <c r="A171" s="50"/>
      <c r="B171" s="50"/>
      <c r="C171" s="50"/>
      <c r="D171" s="50"/>
      <c r="F171" s="51" t="str">
        <f t="shared" si="2"/>
        <v/>
      </c>
    </row>
    <row r="172" spans="1:6" x14ac:dyDescent="0.25">
      <c r="A172" s="50"/>
      <c r="B172" s="50"/>
      <c r="C172" s="50"/>
      <c r="D172" s="50"/>
      <c r="F172" s="51" t="str">
        <f t="shared" si="2"/>
        <v/>
      </c>
    </row>
    <row r="173" spans="1:6" x14ac:dyDescent="0.25">
      <c r="A173" s="50"/>
      <c r="B173" s="50"/>
      <c r="C173" s="50"/>
      <c r="D173" s="50"/>
      <c r="F173" s="51" t="str">
        <f t="shared" si="2"/>
        <v/>
      </c>
    </row>
    <row r="174" spans="1:6" x14ac:dyDescent="0.25">
      <c r="A174" s="50"/>
      <c r="B174" s="50"/>
      <c r="C174" s="50"/>
      <c r="D174" s="50"/>
      <c r="F174" s="51" t="str">
        <f t="shared" si="2"/>
        <v/>
      </c>
    </row>
    <row r="175" spans="1:6" x14ac:dyDescent="0.25">
      <c r="A175" s="50"/>
      <c r="B175" s="50"/>
      <c r="C175" s="50"/>
      <c r="D175" s="50"/>
      <c r="F175" s="51" t="str">
        <f t="shared" si="2"/>
        <v/>
      </c>
    </row>
    <row r="176" spans="1:6" x14ac:dyDescent="0.25">
      <c r="A176" s="50"/>
      <c r="B176" s="50"/>
      <c r="C176" s="50"/>
      <c r="D176" s="50"/>
      <c r="F176" s="51" t="str">
        <f t="shared" si="2"/>
        <v/>
      </c>
    </row>
    <row r="177" spans="1:6" x14ac:dyDescent="0.25">
      <c r="A177" s="50"/>
      <c r="B177" s="50"/>
      <c r="C177" s="50"/>
      <c r="D177" s="50"/>
      <c r="F177" s="51" t="str">
        <f t="shared" si="2"/>
        <v/>
      </c>
    </row>
    <row r="178" spans="1:6" x14ac:dyDescent="0.25">
      <c r="A178" s="50"/>
      <c r="B178" s="50"/>
      <c r="C178" s="50"/>
      <c r="D178" s="50"/>
      <c r="F178" s="51" t="str">
        <f t="shared" si="2"/>
        <v/>
      </c>
    </row>
    <row r="179" spans="1:6" x14ac:dyDescent="0.25">
      <c r="A179" s="50"/>
      <c r="B179" s="50"/>
      <c r="C179" s="50"/>
      <c r="D179" s="50"/>
      <c r="F179" s="51" t="str">
        <f t="shared" si="2"/>
        <v/>
      </c>
    </row>
    <row r="180" spans="1:6" x14ac:dyDescent="0.25">
      <c r="A180" s="50"/>
      <c r="B180" s="50"/>
      <c r="C180" s="50"/>
      <c r="D180" s="50"/>
      <c r="F180" s="51" t="str">
        <f t="shared" si="2"/>
        <v/>
      </c>
    </row>
    <row r="181" spans="1:6" x14ac:dyDescent="0.25">
      <c r="A181" s="50"/>
      <c r="B181" s="50"/>
      <c r="C181" s="50"/>
      <c r="D181" s="50"/>
      <c r="F181" s="51" t="str">
        <f t="shared" si="2"/>
        <v/>
      </c>
    </row>
    <row r="182" spans="1:6" x14ac:dyDescent="0.25">
      <c r="A182" s="50"/>
      <c r="B182" s="50"/>
      <c r="C182" s="50"/>
      <c r="D182" s="50"/>
      <c r="F182" s="51" t="str">
        <f t="shared" si="2"/>
        <v/>
      </c>
    </row>
    <row r="183" spans="1:6" x14ac:dyDescent="0.25">
      <c r="A183" s="50"/>
      <c r="B183" s="50"/>
      <c r="C183" s="50"/>
      <c r="D183" s="50"/>
      <c r="F183" s="51" t="str">
        <f t="shared" si="2"/>
        <v/>
      </c>
    </row>
    <row r="184" spans="1:6" x14ac:dyDescent="0.25">
      <c r="A184" s="50"/>
      <c r="B184" s="50"/>
      <c r="C184" s="50"/>
      <c r="D184" s="50"/>
      <c r="F184" s="51" t="str">
        <f t="shared" si="2"/>
        <v/>
      </c>
    </row>
    <row r="185" spans="1:6" x14ac:dyDescent="0.25">
      <c r="A185" s="50"/>
      <c r="B185" s="50"/>
      <c r="C185" s="50"/>
      <c r="D185" s="50"/>
      <c r="F185" s="51" t="str">
        <f t="shared" si="2"/>
        <v/>
      </c>
    </row>
    <row r="186" spans="1:6" x14ac:dyDescent="0.25">
      <c r="A186" s="50"/>
      <c r="B186" s="50"/>
      <c r="C186" s="50"/>
      <c r="D186" s="50"/>
      <c r="F186" s="51" t="str">
        <f t="shared" si="2"/>
        <v/>
      </c>
    </row>
    <row r="187" spans="1:6" x14ac:dyDescent="0.25">
      <c r="A187" s="50"/>
      <c r="B187" s="50"/>
      <c r="C187" s="50"/>
      <c r="D187" s="50"/>
      <c r="F187" s="51" t="str">
        <f t="shared" si="2"/>
        <v/>
      </c>
    </row>
    <row r="188" spans="1:6" x14ac:dyDescent="0.25">
      <c r="A188" s="50"/>
      <c r="B188" s="50"/>
      <c r="C188" s="50"/>
      <c r="D188" s="50"/>
      <c r="F188" s="51" t="str">
        <f t="shared" si="2"/>
        <v/>
      </c>
    </row>
    <row r="189" spans="1:6" x14ac:dyDescent="0.25">
      <c r="A189" s="50"/>
      <c r="B189" s="50"/>
      <c r="C189" s="50"/>
      <c r="D189" s="50"/>
      <c r="F189" s="51" t="str">
        <f t="shared" si="2"/>
        <v/>
      </c>
    </row>
    <row r="190" spans="1:6" x14ac:dyDescent="0.25">
      <c r="A190" s="50"/>
      <c r="B190" s="50"/>
      <c r="C190" s="50"/>
      <c r="D190" s="50"/>
      <c r="F190" s="51" t="str">
        <f t="shared" si="2"/>
        <v/>
      </c>
    </row>
    <row r="191" spans="1:6" x14ac:dyDescent="0.25">
      <c r="A191" s="50"/>
      <c r="B191" s="50"/>
      <c r="C191" s="50"/>
      <c r="D191" s="50"/>
      <c r="F191" s="51" t="str">
        <f t="shared" si="2"/>
        <v/>
      </c>
    </row>
    <row r="192" spans="1:6" x14ac:dyDescent="0.25">
      <c r="A192" s="50"/>
      <c r="B192" s="50"/>
      <c r="C192" s="50"/>
      <c r="D192" s="50"/>
      <c r="F192" s="51" t="str">
        <f t="shared" si="2"/>
        <v/>
      </c>
    </row>
    <row r="193" spans="1:6" x14ac:dyDescent="0.25">
      <c r="A193" s="50"/>
      <c r="B193" s="50"/>
      <c r="C193" s="50"/>
      <c r="D193" s="50"/>
      <c r="F193" s="51" t="str">
        <f t="shared" si="2"/>
        <v/>
      </c>
    </row>
    <row r="194" spans="1:6" x14ac:dyDescent="0.25">
      <c r="A194" s="50"/>
      <c r="B194" s="50"/>
      <c r="C194" s="50"/>
      <c r="D194" s="50"/>
      <c r="F194" s="51" t="str">
        <f t="shared" si="2"/>
        <v/>
      </c>
    </row>
    <row r="195" spans="1:6" x14ac:dyDescent="0.25">
      <c r="A195" s="50"/>
      <c r="B195" s="50"/>
      <c r="C195" s="50"/>
      <c r="D195" s="50"/>
      <c r="F195" s="51" t="str">
        <f t="shared" si="2"/>
        <v/>
      </c>
    </row>
    <row r="196" spans="1:6" x14ac:dyDescent="0.25">
      <c r="A196" s="50"/>
      <c r="B196" s="50"/>
      <c r="C196" s="50"/>
      <c r="D196" s="50"/>
      <c r="F196" s="51" t="str">
        <f t="shared" ref="F196:F259" si="3">IF(AND((ABS(C196)&gt;0),OR(ISBLANK(B196),ISBLANK(A196),ISBLANK(D196))),"Please fill all fields","")</f>
        <v/>
      </c>
    </row>
    <row r="197" spans="1:6" x14ac:dyDescent="0.25">
      <c r="A197" s="50"/>
      <c r="B197" s="50"/>
      <c r="C197" s="50"/>
      <c r="D197" s="50"/>
      <c r="F197" s="51" t="str">
        <f t="shared" si="3"/>
        <v/>
      </c>
    </row>
    <row r="198" spans="1:6" x14ac:dyDescent="0.25">
      <c r="A198" s="50"/>
      <c r="B198" s="50"/>
      <c r="C198" s="50"/>
      <c r="D198" s="50"/>
      <c r="F198" s="51" t="str">
        <f t="shared" si="3"/>
        <v/>
      </c>
    </row>
    <row r="199" spans="1:6" x14ac:dyDescent="0.25">
      <c r="A199" s="50"/>
      <c r="B199" s="50"/>
      <c r="C199" s="50"/>
      <c r="D199" s="50"/>
      <c r="F199" s="51" t="str">
        <f t="shared" si="3"/>
        <v/>
      </c>
    </row>
    <row r="200" spans="1:6" x14ac:dyDescent="0.25">
      <c r="A200" s="50"/>
      <c r="B200" s="50"/>
      <c r="C200" s="50"/>
      <c r="D200" s="50"/>
      <c r="F200" s="51" t="str">
        <f t="shared" si="3"/>
        <v/>
      </c>
    </row>
    <row r="201" spans="1:6" x14ac:dyDescent="0.25">
      <c r="A201" s="50"/>
      <c r="B201" s="50"/>
      <c r="C201" s="50"/>
      <c r="D201" s="50"/>
      <c r="F201" s="51" t="str">
        <f t="shared" si="3"/>
        <v/>
      </c>
    </row>
    <row r="202" spans="1:6" x14ac:dyDescent="0.25">
      <c r="A202" s="50"/>
      <c r="B202" s="50"/>
      <c r="C202" s="50"/>
      <c r="D202" s="50"/>
      <c r="F202" s="51" t="str">
        <f t="shared" si="3"/>
        <v/>
      </c>
    </row>
    <row r="203" spans="1:6" x14ac:dyDescent="0.25">
      <c r="A203" s="50"/>
      <c r="B203" s="50"/>
      <c r="C203" s="50"/>
      <c r="D203" s="50"/>
      <c r="F203" s="51" t="str">
        <f t="shared" si="3"/>
        <v/>
      </c>
    </row>
    <row r="204" spans="1:6" x14ac:dyDescent="0.25">
      <c r="A204" s="50"/>
      <c r="B204" s="50"/>
      <c r="C204" s="50"/>
      <c r="D204" s="50"/>
      <c r="F204" s="51" t="str">
        <f t="shared" si="3"/>
        <v/>
      </c>
    </row>
    <row r="205" spans="1:6" x14ac:dyDescent="0.25">
      <c r="A205" s="50"/>
      <c r="B205" s="50"/>
      <c r="C205" s="50"/>
      <c r="D205" s="50"/>
      <c r="F205" s="51" t="str">
        <f t="shared" si="3"/>
        <v/>
      </c>
    </row>
    <row r="206" spans="1:6" x14ac:dyDescent="0.25">
      <c r="A206" s="50"/>
      <c r="B206" s="50"/>
      <c r="C206" s="50"/>
      <c r="D206" s="50"/>
      <c r="F206" s="51" t="str">
        <f t="shared" si="3"/>
        <v/>
      </c>
    </row>
    <row r="207" spans="1:6" x14ac:dyDescent="0.25">
      <c r="A207" s="50"/>
      <c r="B207" s="50"/>
      <c r="C207" s="50"/>
      <c r="D207" s="50"/>
      <c r="F207" s="51" t="str">
        <f t="shared" si="3"/>
        <v/>
      </c>
    </row>
    <row r="208" spans="1:6" x14ac:dyDescent="0.25">
      <c r="A208" s="50"/>
      <c r="B208" s="50"/>
      <c r="C208" s="50"/>
      <c r="D208" s="50"/>
      <c r="F208" s="51" t="str">
        <f t="shared" si="3"/>
        <v/>
      </c>
    </row>
    <row r="209" spans="1:6" x14ac:dyDescent="0.25">
      <c r="A209" s="50"/>
      <c r="B209" s="50"/>
      <c r="C209" s="50"/>
      <c r="D209" s="50"/>
      <c r="F209" s="51" t="str">
        <f t="shared" si="3"/>
        <v/>
      </c>
    </row>
    <row r="210" spans="1:6" x14ac:dyDescent="0.25">
      <c r="A210" s="50"/>
      <c r="B210" s="50"/>
      <c r="C210" s="50"/>
      <c r="D210" s="50"/>
      <c r="F210" s="51" t="str">
        <f t="shared" si="3"/>
        <v/>
      </c>
    </row>
    <row r="211" spans="1:6" x14ac:dyDescent="0.25">
      <c r="A211" s="50"/>
      <c r="B211" s="50"/>
      <c r="C211" s="50"/>
      <c r="D211" s="50"/>
      <c r="F211" s="51" t="str">
        <f t="shared" si="3"/>
        <v/>
      </c>
    </row>
    <row r="212" spans="1:6" x14ac:dyDescent="0.25">
      <c r="A212" s="50"/>
      <c r="B212" s="50"/>
      <c r="C212" s="50"/>
      <c r="D212" s="50"/>
      <c r="F212" s="51" t="str">
        <f t="shared" si="3"/>
        <v/>
      </c>
    </row>
    <row r="213" spans="1:6" x14ac:dyDescent="0.25">
      <c r="A213" s="50"/>
      <c r="B213" s="50"/>
      <c r="C213" s="50"/>
      <c r="D213" s="50"/>
      <c r="F213" s="51" t="str">
        <f t="shared" si="3"/>
        <v/>
      </c>
    </row>
    <row r="214" spans="1:6" x14ac:dyDescent="0.25">
      <c r="A214" s="50"/>
      <c r="B214" s="50"/>
      <c r="C214" s="50"/>
      <c r="D214" s="50"/>
      <c r="F214" s="51" t="str">
        <f t="shared" si="3"/>
        <v/>
      </c>
    </row>
    <row r="215" spans="1:6" x14ac:dyDescent="0.25">
      <c r="A215" s="50"/>
      <c r="B215" s="50"/>
      <c r="C215" s="50"/>
      <c r="D215" s="50"/>
      <c r="F215" s="51" t="str">
        <f t="shared" si="3"/>
        <v/>
      </c>
    </row>
    <row r="216" spans="1:6" x14ac:dyDescent="0.25">
      <c r="A216" s="50"/>
      <c r="B216" s="50"/>
      <c r="C216" s="50"/>
      <c r="D216" s="50"/>
      <c r="F216" s="51" t="str">
        <f t="shared" si="3"/>
        <v/>
      </c>
    </row>
    <row r="217" spans="1:6" x14ac:dyDescent="0.25">
      <c r="A217" s="50"/>
      <c r="B217" s="50"/>
      <c r="C217" s="50"/>
      <c r="D217" s="50"/>
      <c r="F217" s="51" t="str">
        <f t="shared" si="3"/>
        <v/>
      </c>
    </row>
    <row r="218" spans="1:6" x14ac:dyDescent="0.25">
      <c r="A218" s="50"/>
      <c r="B218" s="50"/>
      <c r="C218" s="50"/>
      <c r="D218" s="50"/>
      <c r="F218" s="51" t="str">
        <f t="shared" si="3"/>
        <v/>
      </c>
    </row>
    <row r="219" spans="1:6" x14ac:dyDescent="0.25">
      <c r="A219" s="50"/>
      <c r="B219" s="50"/>
      <c r="C219" s="50"/>
      <c r="D219" s="50"/>
      <c r="F219" s="51" t="str">
        <f t="shared" si="3"/>
        <v/>
      </c>
    </row>
    <row r="220" spans="1:6" x14ac:dyDescent="0.25">
      <c r="A220" s="50"/>
      <c r="B220" s="50"/>
      <c r="C220" s="50"/>
      <c r="D220" s="50"/>
      <c r="F220" s="51" t="str">
        <f t="shared" si="3"/>
        <v/>
      </c>
    </row>
    <row r="221" spans="1:6" x14ac:dyDescent="0.25">
      <c r="A221" s="50"/>
      <c r="B221" s="50"/>
      <c r="C221" s="50"/>
      <c r="D221" s="50"/>
      <c r="F221" s="51" t="str">
        <f t="shared" si="3"/>
        <v/>
      </c>
    </row>
    <row r="222" spans="1:6" x14ac:dyDescent="0.25">
      <c r="A222" s="50"/>
      <c r="B222" s="50"/>
      <c r="C222" s="50"/>
      <c r="D222" s="50"/>
      <c r="F222" s="51" t="str">
        <f t="shared" si="3"/>
        <v/>
      </c>
    </row>
    <row r="223" spans="1:6" x14ac:dyDescent="0.25">
      <c r="A223" s="50"/>
      <c r="B223" s="50"/>
      <c r="C223" s="50"/>
      <c r="D223" s="50"/>
      <c r="F223" s="51" t="str">
        <f t="shared" si="3"/>
        <v/>
      </c>
    </row>
    <row r="224" spans="1:6" x14ac:dyDescent="0.25">
      <c r="A224" s="50"/>
      <c r="B224" s="50"/>
      <c r="C224" s="50"/>
      <c r="D224" s="50"/>
      <c r="F224" s="51" t="str">
        <f t="shared" si="3"/>
        <v/>
      </c>
    </row>
    <row r="225" spans="1:6" x14ac:dyDescent="0.25">
      <c r="A225" s="50"/>
      <c r="B225" s="50"/>
      <c r="C225" s="50"/>
      <c r="D225" s="50"/>
      <c r="F225" s="51" t="str">
        <f t="shared" si="3"/>
        <v/>
      </c>
    </row>
    <row r="226" spans="1:6" x14ac:dyDescent="0.25">
      <c r="A226" s="50"/>
      <c r="B226" s="50"/>
      <c r="C226" s="50"/>
      <c r="D226" s="50"/>
      <c r="F226" s="51" t="str">
        <f t="shared" si="3"/>
        <v/>
      </c>
    </row>
    <row r="227" spans="1:6" x14ac:dyDescent="0.25">
      <c r="A227" s="50"/>
      <c r="B227" s="50"/>
      <c r="C227" s="50"/>
      <c r="D227" s="50"/>
      <c r="F227" s="51" t="str">
        <f t="shared" si="3"/>
        <v/>
      </c>
    </row>
    <row r="228" spans="1:6" x14ac:dyDescent="0.25">
      <c r="A228" s="50"/>
      <c r="B228" s="50"/>
      <c r="C228" s="50"/>
      <c r="D228" s="50"/>
      <c r="F228" s="51" t="str">
        <f t="shared" si="3"/>
        <v/>
      </c>
    </row>
    <row r="229" spans="1:6" x14ac:dyDescent="0.25">
      <c r="A229" s="50"/>
      <c r="B229" s="50"/>
      <c r="C229" s="50"/>
      <c r="D229" s="50"/>
      <c r="F229" s="51" t="str">
        <f t="shared" si="3"/>
        <v/>
      </c>
    </row>
    <row r="230" spans="1:6" x14ac:dyDescent="0.25">
      <c r="A230" s="50"/>
      <c r="B230" s="50"/>
      <c r="C230" s="50"/>
      <c r="D230" s="50"/>
      <c r="F230" s="51" t="str">
        <f t="shared" si="3"/>
        <v/>
      </c>
    </row>
    <row r="231" spans="1:6" x14ac:dyDescent="0.25">
      <c r="A231" s="50"/>
      <c r="B231" s="50"/>
      <c r="C231" s="50"/>
      <c r="D231" s="50"/>
      <c r="F231" s="51" t="str">
        <f t="shared" si="3"/>
        <v/>
      </c>
    </row>
    <row r="232" spans="1:6" x14ac:dyDescent="0.25">
      <c r="A232" s="50"/>
      <c r="B232" s="50"/>
      <c r="C232" s="50"/>
      <c r="D232" s="50"/>
      <c r="F232" s="51" t="str">
        <f t="shared" si="3"/>
        <v/>
      </c>
    </row>
    <row r="233" spans="1:6" x14ac:dyDescent="0.25">
      <c r="A233" s="50"/>
      <c r="B233" s="50"/>
      <c r="C233" s="50"/>
      <c r="D233" s="50"/>
      <c r="F233" s="51" t="str">
        <f t="shared" si="3"/>
        <v/>
      </c>
    </row>
    <row r="234" spans="1:6" x14ac:dyDescent="0.25">
      <c r="A234" s="50"/>
      <c r="B234" s="50"/>
      <c r="C234" s="50"/>
      <c r="D234" s="50"/>
      <c r="F234" s="51" t="str">
        <f t="shared" si="3"/>
        <v/>
      </c>
    </row>
    <row r="235" spans="1:6" x14ac:dyDescent="0.25">
      <c r="A235" s="50"/>
      <c r="B235" s="50"/>
      <c r="C235" s="50"/>
      <c r="D235" s="50"/>
      <c r="F235" s="51" t="str">
        <f t="shared" si="3"/>
        <v/>
      </c>
    </row>
    <row r="236" spans="1:6" x14ac:dyDescent="0.25">
      <c r="A236" s="50"/>
      <c r="B236" s="50"/>
      <c r="C236" s="50"/>
      <c r="D236" s="50"/>
      <c r="F236" s="51" t="str">
        <f t="shared" si="3"/>
        <v/>
      </c>
    </row>
    <row r="237" spans="1:6" x14ac:dyDescent="0.25">
      <c r="A237" s="50"/>
      <c r="B237" s="50"/>
      <c r="C237" s="50"/>
      <c r="D237" s="50"/>
      <c r="F237" s="51" t="str">
        <f t="shared" si="3"/>
        <v/>
      </c>
    </row>
    <row r="238" spans="1:6" x14ac:dyDescent="0.25">
      <c r="A238" s="50"/>
      <c r="B238" s="50"/>
      <c r="C238" s="50"/>
      <c r="D238" s="50"/>
      <c r="F238" s="51" t="str">
        <f t="shared" si="3"/>
        <v/>
      </c>
    </row>
    <row r="239" spans="1:6" x14ac:dyDescent="0.25">
      <c r="A239" s="50"/>
      <c r="B239" s="50"/>
      <c r="C239" s="50"/>
      <c r="D239" s="50"/>
      <c r="F239" s="51" t="str">
        <f t="shared" si="3"/>
        <v/>
      </c>
    </row>
    <row r="240" spans="1:6" x14ac:dyDescent="0.25">
      <c r="A240" s="50"/>
      <c r="B240" s="50"/>
      <c r="C240" s="50"/>
      <c r="D240" s="50"/>
      <c r="F240" s="51" t="str">
        <f t="shared" si="3"/>
        <v/>
      </c>
    </row>
    <row r="241" spans="1:6" x14ac:dyDescent="0.25">
      <c r="A241" s="50"/>
      <c r="B241" s="50"/>
      <c r="C241" s="50"/>
      <c r="D241" s="50"/>
      <c r="F241" s="51" t="str">
        <f t="shared" si="3"/>
        <v/>
      </c>
    </row>
    <row r="242" spans="1:6" x14ac:dyDescent="0.25">
      <c r="A242" s="50"/>
      <c r="B242" s="50"/>
      <c r="C242" s="50"/>
      <c r="D242" s="50"/>
      <c r="F242" s="51" t="str">
        <f t="shared" si="3"/>
        <v/>
      </c>
    </row>
    <row r="243" spans="1:6" x14ac:dyDescent="0.25">
      <c r="A243" s="50"/>
      <c r="B243" s="50"/>
      <c r="C243" s="50"/>
      <c r="D243" s="50"/>
      <c r="F243" s="51" t="str">
        <f t="shared" si="3"/>
        <v/>
      </c>
    </row>
    <row r="244" spans="1:6" x14ac:dyDescent="0.25">
      <c r="A244" s="50"/>
      <c r="B244" s="50"/>
      <c r="C244" s="50"/>
      <c r="D244" s="50"/>
      <c r="F244" s="51" t="str">
        <f t="shared" si="3"/>
        <v/>
      </c>
    </row>
    <row r="245" spans="1:6" x14ac:dyDescent="0.25">
      <c r="A245" s="50"/>
      <c r="B245" s="50"/>
      <c r="C245" s="50"/>
      <c r="D245" s="50"/>
      <c r="F245" s="51" t="str">
        <f t="shared" si="3"/>
        <v/>
      </c>
    </row>
    <row r="246" spans="1:6" x14ac:dyDescent="0.25">
      <c r="A246" s="50"/>
      <c r="B246" s="50"/>
      <c r="C246" s="50"/>
      <c r="D246" s="50"/>
      <c r="F246" s="51" t="str">
        <f t="shared" si="3"/>
        <v/>
      </c>
    </row>
    <row r="247" spans="1:6" x14ac:dyDescent="0.25">
      <c r="A247" s="50"/>
      <c r="B247" s="50"/>
      <c r="C247" s="50"/>
      <c r="D247" s="50"/>
      <c r="F247" s="51" t="str">
        <f t="shared" si="3"/>
        <v/>
      </c>
    </row>
    <row r="248" spans="1:6" x14ac:dyDescent="0.25">
      <c r="A248" s="50"/>
      <c r="B248" s="50"/>
      <c r="C248" s="50"/>
      <c r="D248" s="50"/>
      <c r="F248" s="51" t="str">
        <f t="shared" si="3"/>
        <v/>
      </c>
    </row>
    <row r="249" spans="1:6" x14ac:dyDescent="0.25">
      <c r="A249" s="50"/>
      <c r="B249" s="50"/>
      <c r="C249" s="50"/>
      <c r="D249" s="50"/>
      <c r="F249" s="51" t="str">
        <f t="shared" si="3"/>
        <v/>
      </c>
    </row>
    <row r="250" spans="1:6" x14ac:dyDescent="0.25">
      <c r="A250" s="50"/>
      <c r="B250" s="50"/>
      <c r="C250" s="50"/>
      <c r="D250" s="50"/>
      <c r="F250" s="51" t="str">
        <f t="shared" si="3"/>
        <v/>
      </c>
    </row>
    <row r="251" spans="1:6" x14ac:dyDescent="0.25">
      <c r="A251" s="50"/>
      <c r="B251" s="50"/>
      <c r="C251" s="50"/>
      <c r="D251" s="50"/>
      <c r="F251" s="51" t="str">
        <f t="shared" si="3"/>
        <v/>
      </c>
    </row>
    <row r="252" spans="1:6" x14ac:dyDescent="0.25">
      <c r="A252" s="50"/>
      <c r="B252" s="50"/>
      <c r="C252" s="50"/>
      <c r="D252" s="50"/>
      <c r="F252" s="51" t="str">
        <f t="shared" si="3"/>
        <v/>
      </c>
    </row>
    <row r="253" spans="1:6" x14ac:dyDescent="0.25">
      <c r="A253" s="50"/>
      <c r="B253" s="50"/>
      <c r="C253" s="50"/>
      <c r="D253" s="50"/>
      <c r="F253" s="51" t="str">
        <f t="shared" si="3"/>
        <v/>
      </c>
    </row>
    <row r="254" spans="1:6" x14ac:dyDescent="0.25">
      <c r="A254" s="50"/>
      <c r="B254" s="50"/>
      <c r="C254" s="50"/>
      <c r="D254" s="50"/>
      <c r="F254" s="51" t="str">
        <f t="shared" si="3"/>
        <v/>
      </c>
    </row>
    <row r="255" spans="1:6" x14ac:dyDescent="0.25">
      <c r="A255" s="50"/>
      <c r="B255" s="50"/>
      <c r="C255" s="50"/>
      <c r="D255" s="50"/>
      <c r="F255" s="51" t="str">
        <f t="shared" si="3"/>
        <v/>
      </c>
    </row>
    <row r="256" spans="1:6" x14ac:dyDescent="0.25">
      <c r="A256" s="50"/>
      <c r="B256" s="50"/>
      <c r="C256" s="50"/>
      <c r="D256" s="50"/>
      <c r="F256" s="51" t="str">
        <f t="shared" si="3"/>
        <v/>
      </c>
    </row>
    <row r="257" spans="1:6" x14ac:dyDescent="0.25">
      <c r="A257" s="50"/>
      <c r="B257" s="50"/>
      <c r="C257" s="50"/>
      <c r="D257" s="50"/>
      <c r="F257" s="51" t="str">
        <f t="shared" si="3"/>
        <v/>
      </c>
    </row>
    <row r="258" spans="1:6" x14ac:dyDescent="0.25">
      <c r="A258" s="50"/>
      <c r="B258" s="50"/>
      <c r="C258" s="50"/>
      <c r="D258" s="50"/>
      <c r="F258" s="51" t="str">
        <f t="shared" si="3"/>
        <v/>
      </c>
    </row>
    <row r="259" spans="1:6" x14ac:dyDescent="0.25">
      <c r="A259" s="50"/>
      <c r="B259" s="50"/>
      <c r="C259" s="50"/>
      <c r="D259" s="50"/>
      <c r="F259" s="51" t="str">
        <f t="shared" si="3"/>
        <v/>
      </c>
    </row>
    <row r="260" spans="1:6" x14ac:dyDescent="0.25">
      <c r="A260" s="50"/>
      <c r="B260" s="50"/>
      <c r="C260" s="50"/>
      <c r="D260" s="50"/>
      <c r="F260" s="51" t="str">
        <f t="shared" ref="F260:F300" si="4">IF(AND((ABS(C260)&gt;0),OR(ISBLANK(B260),ISBLANK(A260),ISBLANK(D260))),"Please fill all fields","")</f>
        <v/>
      </c>
    </row>
    <row r="261" spans="1:6" x14ac:dyDescent="0.25">
      <c r="A261" s="50"/>
      <c r="B261" s="50"/>
      <c r="C261" s="50"/>
      <c r="D261" s="50"/>
      <c r="F261" s="51" t="str">
        <f t="shared" si="4"/>
        <v/>
      </c>
    </row>
    <row r="262" spans="1:6" x14ac:dyDescent="0.25">
      <c r="A262" s="50"/>
      <c r="B262" s="50"/>
      <c r="C262" s="50"/>
      <c r="D262" s="50"/>
      <c r="F262" s="51" t="str">
        <f t="shared" si="4"/>
        <v/>
      </c>
    </row>
    <row r="263" spans="1:6" x14ac:dyDescent="0.25">
      <c r="A263" s="50"/>
      <c r="B263" s="50"/>
      <c r="C263" s="50"/>
      <c r="D263" s="50"/>
      <c r="F263" s="51" t="str">
        <f t="shared" si="4"/>
        <v/>
      </c>
    </row>
    <row r="264" spans="1:6" x14ac:dyDescent="0.25">
      <c r="A264" s="50"/>
      <c r="B264" s="50"/>
      <c r="C264" s="50"/>
      <c r="D264" s="50"/>
      <c r="F264" s="51" t="str">
        <f t="shared" si="4"/>
        <v/>
      </c>
    </row>
    <row r="265" spans="1:6" x14ac:dyDescent="0.25">
      <c r="A265" s="50"/>
      <c r="B265" s="50"/>
      <c r="C265" s="50"/>
      <c r="D265" s="50"/>
      <c r="F265" s="51" t="str">
        <f t="shared" si="4"/>
        <v/>
      </c>
    </row>
    <row r="266" spans="1:6" x14ac:dyDescent="0.25">
      <c r="A266" s="50"/>
      <c r="B266" s="50"/>
      <c r="C266" s="50"/>
      <c r="D266" s="50"/>
      <c r="F266" s="51" t="str">
        <f t="shared" si="4"/>
        <v/>
      </c>
    </row>
    <row r="267" spans="1:6" x14ac:dyDescent="0.25">
      <c r="A267" s="50"/>
      <c r="B267" s="50"/>
      <c r="C267" s="50"/>
      <c r="D267" s="50"/>
      <c r="F267" s="51" t="str">
        <f t="shared" si="4"/>
        <v/>
      </c>
    </row>
    <row r="268" spans="1:6" x14ac:dyDescent="0.25">
      <c r="A268" s="50"/>
      <c r="B268" s="50"/>
      <c r="C268" s="50"/>
      <c r="D268" s="50"/>
      <c r="F268" s="51" t="str">
        <f t="shared" si="4"/>
        <v/>
      </c>
    </row>
    <row r="269" spans="1:6" x14ac:dyDescent="0.25">
      <c r="A269" s="50"/>
      <c r="B269" s="50"/>
      <c r="C269" s="50"/>
      <c r="D269" s="50"/>
      <c r="F269" s="51" t="str">
        <f t="shared" si="4"/>
        <v/>
      </c>
    </row>
    <row r="270" spans="1:6" x14ac:dyDescent="0.25">
      <c r="A270" s="50"/>
      <c r="B270" s="50"/>
      <c r="C270" s="50"/>
      <c r="D270" s="50"/>
      <c r="F270" s="51" t="str">
        <f t="shared" si="4"/>
        <v/>
      </c>
    </row>
    <row r="271" spans="1:6" x14ac:dyDescent="0.25">
      <c r="A271" s="50"/>
      <c r="B271" s="50"/>
      <c r="C271" s="50"/>
      <c r="D271" s="50"/>
      <c r="F271" s="51" t="str">
        <f t="shared" si="4"/>
        <v/>
      </c>
    </row>
    <row r="272" spans="1:6" x14ac:dyDescent="0.25">
      <c r="A272" s="50"/>
      <c r="B272" s="50"/>
      <c r="C272" s="50"/>
      <c r="D272" s="50"/>
      <c r="F272" s="51" t="str">
        <f t="shared" si="4"/>
        <v/>
      </c>
    </row>
    <row r="273" spans="1:6" x14ac:dyDescent="0.25">
      <c r="A273" s="50"/>
      <c r="B273" s="50"/>
      <c r="C273" s="50"/>
      <c r="D273" s="50"/>
      <c r="F273" s="51" t="str">
        <f t="shared" si="4"/>
        <v/>
      </c>
    </row>
    <row r="274" spans="1:6" x14ac:dyDescent="0.25">
      <c r="A274" s="50"/>
      <c r="B274" s="50"/>
      <c r="C274" s="50"/>
      <c r="D274" s="50"/>
      <c r="F274" s="51" t="str">
        <f t="shared" si="4"/>
        <v/>
      </c>
    </row>
    <row r="275" spans="1:6" x14ac:dyDescent="0.25">
      <c r="A275" s="50"/>
      <c r="B275" s="50"/>
      <c r="C275" s="50"/>
      <c r="D275" s="50"/>
      <c r="F275" s="51" t="str">
        <f t="shared" si="4"/>
        <v/>
      </c>
    </row>
    <row r="276" spans="1:6" x14ac:dyDescent="0.25">
      <c r="A276" s="50"/>
      <c r="B276" s="50"/>
      <c r="C276" s="50"/>
      <c r="D276" s="50"/>
      <c r="F276" s="51" t="str">
        <f t="shared" si="4"/>
        <v/>
      </c>
    </row>
    <row r="277" spans="1:6" x14ac:dyDescent="0.25">
      <c r="A277" s="50"/>
      <c r="B277" s="50"/>
      <c r="C277" s="50"/>
      <c r="D277" s="50"/>
      <c r="F277" s="51" t="str">
        <f t="shared" si="4"/>
        <v/>
      </c>
    </row>
    <row r="278" spans="1:6" x14ac:dyDescent="0.25">
      <c r="A278" s="50"/>
      <c r="B278" s="50"/>
      <c r="C278" s="50"/>
      <c r="D278" s="50"/>
      <c r="F278" s="51" t="str">
        <f t="shared" si="4"/>
        <v/>
      </c>
    </row>
    <row r="279" spans="1:6" x14ac:dyDescent="0.25">
      <c r="A279" s="50"/>
      <c r="B279" s="50"/>
      <c r="C279" s="50"/>
      <c r="D279" s="50"/>
      <c r="F279" s="51" t="str">
        <f t="shared" si="4"/>
        <v/>
      </c>
    </row>
    <row r="280" spans="1:6" x14ac:dyDescent="0.25">
      <c r="A280" s="50"/>
      <c r="B280" s="50"/>
      <c r="C280" s="50"/>
      <c r="D280" s="50"/>
      <c r="F280" s="51" t="str">
        <f t="shared" si="4"/>
        <v/>
      </c>
    </row>
    <row r="281" spans="1:6" x14ac:dyDescent="0.25">
      <c r="A281" s="50"/>
      <c r="B281" s="50"/>
      <c r="C281" s="50"/>
      <c r="D281" s="50"/>
      <c r="F281" s="51" t="str">
        <f t="shared" si="4"/>
        <v/>
      </c>
    </row>
    <row r="282" spans="1:6" x14ac:dyDescent="0.25">
      <c r="A282" s="50"/>
      <c r="B282" s="50"/>
      <c r="C282" s="50"/>
      <c r="D282" s="50"/>
      <c r="F282" s="51" t="str">
        <f t="shared" si="4"/>
        <v/>
      </c>
    </row>
    <row r="283" spans="1:6" x14ac:dyDescent="0.25">
      <c r="A283" s="50"/>
      <c r="B283" s="50"/>
      <c r="C283" s="50"/>
      <c r="D283" s="50"/>
      <c r="F283" s="51" t="str">
        <f t="shared" si="4"/>
        <v/>
      </c>
    </row>
    <row r="284" spans="1:6" x14ac:dyDescent="0.25">
      <c r="A284" s="50"/>
      <c r="B284" s="50"/>
      <c r="C284" s="50"/>
      <c r="D284" s="50"/>
      <c r="F284" s="51" t="str">
        <f t="shared" si="4"/>
        <v/>
      </c>
    </row>
    <row r="285" spans="1:6" x14ac:dyDescent="0.25">
      <c r="A285" s="50"/>
      <c r="B285" s="50"/>
      <c r="C285" s="50"/>
      <c r="D285" s="50"/>
      <c r="F285" s="51" t="str">
        <f t="shared" si="4"/>
        <v/>
      </c>
    </row>
    <row r="286" spans="1:6" x14ac:dyDescent="0.25">
      <c r="A286" s="50"/>
      <c r="B286" s="50"/>
      <c r="C286" s="50"/>
      <c r="D286" s="50"/>
      <c r="F286" s="51" t="str">
        <f t="shared" si="4"/>
        <v/>
      </c>
    </row>
    <row r="287" spans="1:6" x14ac:dyDescent="0.25">
      <c r="A287" s="50"/>
      <c r="B287" s="50"/>
      <c r="C287" s="50"/>
      <c r="D287" s="50"/>
      <c r="F287" s="51" t="str">
        <f t="shared" si="4"/>
        <v/>
      </c>
    </row>
    <row r="288" spans="1:6" x14ac:dyDescent="0.25">
      <c r="A288" s="50"/>
      <c r="B288" s="50"/>
      <c r="C288" s="50"/>
      <c r="D288" s="50"/>
      <c r="F288" s="51" t="str">
        <f t="shared" si="4"/>
        <v/>
      </c>
    </row>
    <row r="289" spans="1:6" x14ac:dyDescent="0.25">
      <c r="A289" s="50"/>
      <c r="B289" s="50"/>
      <c r="C289" s="50"/>
      <c r="D289" s="50"/>
      <c r="F289" s="51" t="str">
        <f t="shared" si="4"/>
        <v/>
      </c>
    </row>
    <row r="290" spans="1:6" x14ac:dyDescent="0.25">
      <c r="A290" s="50"/>
      <c r="B290" s="50"/>
      <c r="C290" s="50"/>
      <c r="D290" s="50"/>
      <c r="F290" s="51" t="str">
        <f t="shared" si="4"/>
        <v/>
      </c>
    </row>
    <row r="291" spans="1:6" x14ac:dyDescent="0.25">
      <c r="A291" s="50"/>
      <c r="B291" s="50"/>
      <c r="C291" s="50"/>
      <c r="D291" s="50"/>
      <c r="F291" s="51" t="str">
        <f t="shared" si="4"/>
        <v/>
      </c>
    </row>
    <row r="292" spans="1:6" x14ac:dyDescent="0.25">
      <c r="A292" s="50"/>
      <c r="B292" s="50"/>
      <c r="C292" s="50"/>
      <c r="D292" s="50"/>
      <c r="F292" s="51" t="str">
        <f t="shared" si="4"/>
        <v/>
      </c>
    </row>
    <row r="293" spans="1:6" x14ac:dyDescent="0.25">
      <c r="A293" s="50"/>
      <c r="B293" s="50"/>
      <c r="C293" s="50"/>
      <c r="D293" s="50"/>
      <c r="F293" s="51" t="str">
        <f t="shared" si="4"/>
        <v/>
      </c>
    </row>
    <row r="294" spans="1:6" x14ac:dyDescent="0.25">
      <c r="A294" s="50"/>
      <c r="B294" s="50"/>
      <c r="C294" s="50"/>
      <c r="D294" s="50"/>
      <c r="F294" s="51" t="str">
        <f t="shared" si="4"/>
        <v/>
      </c>
    </row>
    <row r="295" spans="1:6" x14ac:dyDescent="0.25">
      <c r="A295" s="50"/>
      <c r="B295" s="50"/>
      <c r="C295" s="50"/>
      <c r="D295" s="50"/>
      <c r="F295" s="51" t="str">
        <f t="shared" si="4"/>
        <v/>
      </c>
    </row>
    <row r="296" spans="1:6" x14ac:dyDescent="0.25">
      <c r="A296" s="50"/>
      <c r="B296" s="50"/>
      <c r="C296" s="50"/>
      <c r="D296" s="50"/>
      <c r="F296" s="51" t="str">
        <f t="shared" si="4"/>
        <v/>
      </c>
    </row>
    <row r="297" spans="1:6" x14ac:dyDescent="0.25">
      <c r="A297" s="50"/>
      <c r="B297" s="50"/>
      <c r="C297" s="50"/>
      <c r="D297" s="50"/>
      <c r="F297" s="51" t="str">
        <f t="shared" si="4"/>
        <v/>
      </c>
    </row>
    <row r="298" spans="1:6" x14ac:dyDescent="0.25">
      <c r="A298" s="50"/>
      <c r="B298" s="50"/>
      <c r="C298" s="50"/>
      <c r="D298" s="50"/>
      <c r="F298" s="51" t="str">
        <f t="shared" si="4"/>
        <v/>
      </c>
    </row>
    <row r="299" spans="1:6" x14ac:dyDescent="0.25">
      <c r="A299" s="50"/>
      <c r="B299" s="50"/>
      <c r="C299" s="50"/>
      <c r="D299" s="50"/>
      <c r="F299" s="51" t="str">
        <f t="shared" si="4"/>
        <v/>
      </c>
    </row>
    <row r="300" spans="1:6" x14ac:dyDescent="0.25">
      <c r="A300" s="50"/>
      <c r="B300" s="50"/>
      <c r="C300" s="50"/>
      <c r="D300" s="50"/>
      <c r="F300" s="51" t="str">
        <f t="shared" si="4"/>
        <v/>
      </c>
    </row>
    <row r="301" spans="1:6" x14ac:dyDescent="0.25">
      <c r="A301" s="50"/>
      <c r="B301" s="50"/>
      <c r="C301" s="50"/>
      <c r="D301" s="50"/>
    </row>
    <row r="302" spans="1:6" x14ac:dyDescent="0.25">
      <c r="A302" s="24"/>
      <c r="B302" s="24"/>
      <c r="C302" s="50"/>
      <c r="D302" s="50"/>
    </row>
    <row r="303" spans="1:6" x14ac:dyDescent="0.25">
      <c r="A303" s="50"/>
      <c r="B303" s="50"/>
      <c r="C303" s="50"/>
      <c r="D303" s="50"/>
    </row>
    <row r="304" spans="1:6" x14ac:dyDescent="0.25">
      <c r="A304" s="24"/>
      <c r="B304" s="24"/>
      <c r="C304" s="50"/>
      <c r="D304" s="50"/>
    </row>
    <row r="305" spans="1:4" x14ac:dyDescent="0.25">
      <c r="A305" s="50"/>
      <c r="B305" s="50"/>
      <c r="C305" s="50"/>
      <c r="D305" s="50"/>
    </row>
    <row r="306" spans="1:4" x14ac:dyDescent="0.25">
      <c r="A306" s="24"/>
      <c r="B306" s="24"/>
      <c r="C306" s="50"/>
      <c r="D306" s="50"/>
    </row>
    <row r="307" spans="1:4" x14ac:dyDescent="0.25">
      <c r="A307" s="50"/>
      <c r="B307" s="50"/>
      <c r="C307" s="50"/>
      <c r="D307" s="50"/>
    </row>
    <row r="308" spans="1:4" x14ac:dyDescent="0.25">
      <c r="A308" s="24"/>
      <c r="B308" s="24"/>
      <c r="C308" s="50"/>
      <c r="D308" s="50"/>
    </row>
    <row r="309" spans="1:4" x14ac:dyDescent="0.25">
      <c r="A309" s="50"/>
      <c r="B309" s="50"/>
      <c r="C309" s="50"/>
      <c r="D309" s="50"/>
    </row>
    <row r="310" spans="1:4" x14ac:dyDescent="0.25">
      <c r="A310" s="24"/>
      <c r="B310" s="24"/>
      <c r="C310" s="50"/>
      <c r="D310" s="50"/>
    </row>
    <row r="311" spans="1:4" x14ac:dyDescent="0.25">
      <c r="A311" s="50"/>
      <c r="B311" s="50"/>
      <c r="C311" s="50"/>
      <c r="D311" s="50"/>
    </row>
    <row r="312" spans="1:4" x14ac:dyDescent="0.25">
      <c r="A312" s="24"/>
      <c r="B312" s="24"/>
      <c r="C312" s="50"/>
      <c r="D312" s="50"/>
    </row>
    <row r="313" spans="1:4" x14ac:dyDescent="0.25">
      <c r="A313" s="50"/>
      <c r="B313" s="50"/>
      <c r="C313" s="50"/>
      <c r="D313" s="50"/>
    </row>
    <row r="314" spans="1:4" x14ac:dyDescent="0.25">
      <c r="A314" s="24"/>
      <c r="B314" s="24"/>
      <c r="C314" s="50"/>
      <c r="D314" s="50"/>
    </row>
    <row r="315" spans="1:4" x14ac:dyDescent="0.25">
      <c r="A315" s="50"/>
      <c r="B315" s="50"/>
      <c r="C315" s="50"/>
      <c r="D315" s="50"/>
    </row>
    <row r="316" spans="1:4" x14ac:dyDescent="0.25">
      <c r="A316" s="24"/>
      <c r="B316" s="24"/>
      <c r="C316" s="50"/>
      <c r="D316" s="50"/>
    </row>
    <row r="317" spans="1:4" x14ac:dyDescent="0.25">
      <c r="A317" s="50"/>
      <c r="B317" s="50"/>
      <c r="C317" s="50"/>
      <c r="D317" s="50"/>
    </row>
    <row r="318" spans="1:4" x14ac:dyDescent="0.25">
      <c r="A318" s="24"/>
      <c r="B318" s="24"/>
      <c r="C318" s="50"/>
      <c r="D318" s="50"/>
    </row>
    <row r="319" spans="1:4" x14ac:dyDescent="0.25">
      <c r="A319" s="50"/>
      <c r="B319" s="50"/>
      <c r="C319" s="50"/>
      <c r="D319" s="50"/>
    </row>
    <row r="320" spans="1:4" x14ac:dyDescent="0.25">
      <c r="A320" s="24"/>
      <c r="B320" s="24"/>
      <c r="C320" s="50"/>
      <c r="D320" s="50"/>
    </row>
    <row r="321" spans="1:4" x14ac:dyDescent="0.25">
      <c r="A321" s="50"/>
      <c r="B321" s="50"/>
      <c r="C321" s="50"/>
      <c r="D321" s="50"/>
    </row>
    <row r="322" spans="1:4" x14ac:dyDescent="0.25">
      <c r="A322" s="24"/>
      <c r="B322" s="24"/>
      <c r="C322" s="50"/>
      <c r="D322" s="50"/>
    </row>
    <row r="323" spans="1:4" x14ac:dyDescent="0.25">
      <c r="A323" s="50"/>
      <c r="B323" s="50"/>
      <c r="C323" s="50"/>
      <c r="D323" s="50"/>
    </row>
    <row r="324" spans="1:4" x14ac:dyDescent="0.25">
      <c r="A324" s="24"/>
      <c r="B324" s="24"/>
      <c r="C324" s="50"/>
      <c r="D324" s="50"/>
    </row>
    <row r="325" spans="1:4" x14ac:dyDescent="0.25">
      <c r="A325" s="50"/>
      <c r="B325" s="50"/>
      <c r="C325" s="50"/>
      <c r="D325" s="50"/>
    </row>
    <row r="326" spans="1:4" x14ac:dyDescent="0.25">
      <c r="A326" s="24"/>
      <c r="B326" s="24"/>
      <c r="C326" s="50"/>
      <c r="D326" s="50"/>
    </row>
    <row r="327" spans="1:4" x14ac:dyDescent="0.25">
      <c r="A327" s="50"/>
      <c r="B327" s="50"/>
      <c r="C327" s="50"/>
      <c r="D327" s="50"/>
    </row>
    <row r="328" spans="1:4" x14ac:dyDescent="0.25">
      <c r="A328" s="24"/>
      <c r="B328" s="24"/>
      <c r="C328" s="50"/>
      <c r="D328" s="50"/>
    </row>
    <row r="329" spans="1:4" x14ac:dyDescent="0.25">
      <c r="A329" s="50"/>
      <c r="B329" s="50"/>
      <c r="C329" s="50"/>
      <c r="D329" s="50"/>
    </row>
    <row r="330" spans="1:4" x14ac:dyDescent="0.25">
      <c r="A330" s="24"/>
      <c r="B330" s="24"/>
      <c r="C330" s="50"/>
      <c r="D330" s="50"/>
    </row>
    <row r="331" spans="1:4" x14ac:dyDescent="0.25">
      <c r="A331" s="50"/>
      <c r="B331" s="50"/>
      <c r="C331" s="50"/>
      <c r="D331" s="50"/>
    </row>
    <row r="332" spans="1:4" x14ac:dyDescent="0.25">
      <c r="A332" s="24"/>
      <c r="B332" s="24"/>
      <c r="C332" s="50"/>
      <c r="D332" s="50"/>
    </row>
    <row r="333" spans="1:4" x14ac:dyDescent="0.25">
      <c r="A333" s="50"/>
      <c r="B333" s="50"/>
      <c r="C333" s="50"/>
      <c r="D333" s="50"/>
    </row>
    <row r="334" spans="1:4" x14ac:dyDescent="0.25">
      <c r="A334" s="24"/>
      <c r="B334" s="24"/>
      <c r="C334" s="50"/>
      <c r="D334" s="50"/>
    </row>
    <row r="335" spans="1:4" x14ac:dyDescent="0.25">
      <c r="A335" s="50"/>
      <c r="B335" s="50"/>
      <c r="C335" s="50"/>
      <c r="D335" s="50"/>
    </row>
    <row r="336" spans="1:4" x14ac:dyDescent="0.25">
      <c r="A336" s="24"/>
      <c r="B336" s="24"/>
      <c r="C336" s="50"/>
      <c r="D336" s="50"/>
    </row>
    <row r="337" spans="1:4" x14ac:dyDescent="0.25">
      <c r="A337" s="50"/>
      <c r="B337" s="50"/>
      <c r="C337" s="50"/>
      <c r="D337" s="50"/>
    </row>
    <row r="338" spans="1:4" x14ac:dyDescent="0.25">
      <c r="A338" s="24"/>
      <c r="B338" s="24"/>
      <c r="C338" s="50"/>
      <c r="D338" s="50"/>
    </row>
    <row r="339" spans="1:4" x14ac:dyDescent="0.25">
      <c r="A339" s="50"/>
      <c r="B339" s="50"/>
      <c r="C339" s="50"/>
      <c r="D339" s="50"/>
    </row>
    <row r="340" spans="1:4" x14ac:dyDescent="0.25">
      <c r="A340" s="24"/>
      <c r="B340" s="24"/>
      <c r="C340" s="50"/>
      <c r="D340" s="50"/>
    </row>
  </sheetData>
  <conditionalFormatting sqref="A301:B500">
    <cfRule type="expression" dxfId="12" priority="4" stopIfTrue="1">
      <formula>$D301&lt;&gt;""</formula>
    </cfRule>
  </conditionalFormatting>
  <dataValidations count="2">
    <dataValidation type="list" allowBlank="1" showInputMessage="1" showErrorMessage="1" sqref="A301:A843" xr:uid="{00000000-0002-0000-0200-000000000000}">
      <formula1>Services</formula1>
    </dataValidation>
    <dataValidation type="list" allowBlank="1" showInputMessage="1" showErrorMessage="1" sqref="B301:B953" xr:uid="{00000000-0002-0000-0200-000001000000}">
      <formula1>Countries</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Codes!$A$26:$A$27</xm:f>
          </x14:formula1>
          <xm:sqref>D3:D300</xm:sqref>
        </x14:dataValidation>
        <x14:dataValidation type="list" allowBlank="1" showInputMessage="1" showErrorMessage="1" xr:uid="{00000000-0002-0000-0200-000003000000}">
          <x14:formula1>
            <xm:f>Codes!$C$2:$C$703</xm:f>
          </x14:formula1>
          <xm:sqref>B3:B300</xm:sqref>
        </x14:dataValidation>
        <x14:dataValidation type="list" allowBlank="1" showInputMessage="1" showErrorMessage="1" xr:uid="{00000000-0002-0000-0200-000004000000}">
          <x14:formula1>
            <xm:f>Codes!$A$2:$A$23</xm:f>
          </x14:formula1>
          <xm:sqref>A4:A300 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G340"/>
  <sheetViews>
    <sheetView workbookViewId="0">
      <selection activeCell="J16" sqref="J16"/>
    </sheetView>
  </sheetViews>
  <sheetFormatPr defaultColWidth="9.140625" defaultRowHeight="15" x14ac:dyDescent="0.25"/>
  <cols>
    <col min="1" max="1" width="35.28515625" style="24" customWidth="1"/>
    <col min="2" max="2" width="14.28515625" style="24" customWidth="1"/>
    <col min="3" max="3" width="26.28515625" style="24" customWidth="1"/>
    <col min="4" max="4" width="26.42578125" style="45" customWidth="1"/>
    <col min="5" max="5" width="1" style="24" customWidth="1"/>
    <col min="6" max="6" width="13.28515625" style="24" customWidth="1"/>
    <col min="7" max="16384" width="9.140625" style="24"/>
  </cols>
  <sheetData>
    <row r="1" spans="1:7" s="59" customFormat="1" ht="18.75" x14ac:dyDescent="0.3">
      <c r="A1" s="52" t="s">
        <v>29</v>
      </c>
      <c r="B1" s="53" t="s">
        <v>2</v>
      </c>
      <c r="C1" s="42">
        <f>SUM(C3:C5273)</f>
        <v>0</v>
      </c>
      <c r="D1" s="42"/>
    </row>
    <row r="2" spans="1:7" s="59" customFormat="1" ht="18.75" x14ac:dyDescent="0.3">
      <c r="A2" s="54" t="s">
        <v>27</v>
      </c>
      <c r="B2" s="54" t="s">
        <v>1</v>
      </c>
      <c r="C2" s="54" t="s">
        <v>28</v>
      </c>
      <c r="D2" s="54" t="s">
        <v>799</v>
      </c>
    </row>
    <row r="3" spans="1:7" x14ac:dyDescent="0.25">
      <c r="D3" s="55"/>
      <c r="F3" s="51" t="str">
        <f t="shared" ref="F3:F66" si="0">IF(AND((ABS(C3)&gt;0),OR(ISBLANK(B3),ISBLANK(D3),ISBLANK(A3))),"Please fill all fields","")</f>
        <v/>
      </c>
      <c r="G3" s="56"/>
    </row>
    <row r="4" spans="1:7" x14ac:dyDescent="0.25">
      <c r="A4" s="50"/>
      <c r="C4" s="50"/>
      <c r="D4" s="57"/>
      <c r="F4" s="51" t="str">
        <f t="shared" si="0"/>
        <v/>
      </c>
    </row>
    <row r="5" spans="1:7" x14ac:dyDescent="0.25">
      <c r="D5" s="55"/>
      <c r="F5" s="51" t="str">
        <f t="shared" si="0"/>
        <v/>
      </c>
    </row>
    <row r="6" spans="1:7" x14ac:dyDescent="0.25">
      <c r="D6" s="57"/>
      <c r="F6" s="51" t="str">
        <f t="shared" si="0"/>
        <v/>
      </c>
    </row>
    <row r="7" spans="1:7" x14ac:dyDescent="0.25">
      <c r="D7" s="55"/>
      <c r="F7" s="51" t="str">
        <f t="shared" si="0"/>
        <v/>
      </c>
    </row>
    <row r="8" spans="1:7" x14ac:dyDescent="0.25">
      <c r="D8" s="57"/>
      <c r="F8" s="51" t="str">
        <f t="shared" si="0"/>
        <v/>
      </c>
    </row>
    <row r="9" spans="1:7" x14ac:dyDescent="0.25">
      <c r="D9" s="55"/>
      <c r="F9" s="51" t="str">
        <f t="shared" si="0"/>
        <v/>
      </c>
    </row>
    <row r="10" spans="1:7" x14ac:dyDescent="0.25">
      <c r="D10" s="57"/>
      <c r="F10" s="51" t="str">
        <f t="shared" si="0"/>
        <v/>
      </c>
    </row>
    <row r="11" spans="1:7" x14ac:dyDescent="0.25">
      <c r="A11" s="50"/>
      <c r="B11" s="50"/>
      <c r="C11" s="50"/>
      <c r="D11" s="55"/>
      <c r="F11" s="51" t="str">
        <f t="shared" si="0"/>
        <v/>
      </c>
    </row>
    <row r="12" spans="1:7" x14ac:dyDescent="0.25">
      <c r="A12" s="50"/>
      <c r="B12" s="50"/>
      <c r="C12" s="50"/>
      <c r="D12" s="57"/>
      <c r="F12" s="51" t="str">
        <f t="shared" si="0"/>
        <v/>
      </c>
    </row>
    <row r="13" spans="1:7" x14ac:dyDescent="0.25">
      <c r="A13" s="50"/>
      <c r="B13" s="50"/>
      <c r="C13" s="50"/>
      <c r="D13" s="55"/>
      <c r="F13" s="51" t="str">
        <f t="shared" si="0"/>
        <v/>
      </c>
    </row>
    <row r="14" spans="1:7" x14ac:dyDescent="0.25">
      <c r="D14" s="57"/>
      <c r="F14" s="51" t="str">
        <f t="shared" si="0"/>
        <v/>
      </c>
    </row>
    <row r="15" spans="1:7" x14ac:dyDescent="0.25">
      <c r="D15" s="55"/>
      <c r="F15" s="51" t="str">
        <f t="shared" si="0"/>
        <v/>
      </c>
    </row>
    <row r="16" spans="1:7" x14ac:dyDescent="0.25">
      <c r="D16" s="57"/>
      <c r="F16" s="51" t="str">
        <f t="shared" si="0"/>
        <v/>
      </c>
    </row>
    <row r="17" spans="1:6" x14ac:dyDescent="0.25">
      <c r="D17" s="55"/>
      <c r="F17" s="51" t="str">
        <f t="shared" si="0"/>
        <v/>
      </c>
    </row>
    <row r="18" spans="1:6" x14ac:dyDescent="0.25">
      <c r="D18" s="57"/>
      <c r="F18" s="51" t="str">
        <f t="shared" si="0"/>
        <v/>
      </c>
    </row>
    <row r="19" spans="1:6" x14ac:dyDescent="0.25">
      <c r="D19" s="55"/>
      <c r="F19" s="51" t="str">
        <f t="shared" si="0"/>
        <v/>
      </c>
    </row>
    <row r="20" spans="1:6" x14ac:dyDescent="0.25">
      <c r="D20" s="57"/>
      <c r="F20" s="51" t="str">
        <f t="shared" si="0"/>
        <v/>
      </c>
    </row>
    <row r="21" spans="1:6" x14ac:dyDescent="0.25">
      <c r="D21" s="55"/>
      <c r="F21" s="51" t="str">
        <f t="shared" si="0"/>
        <v/>
      </c>
    </row>
    <row r="22" spans="1:6" x14ac:dyDescent="0.25">
      <c r="D22" s="57"/>
      <c r="F22" s="51" t="str">
        <f t="shared" si="0"/>
        <v/>
      </c>
    </row>
    <row r="23" spans="1:6" x14ac:dyDescent="0.25">
      <c r="A23" s="50"/>
      <c r="B23" s="50"/>
      <c r="C23" s="50"/>
      <c r="D23" s="55"/>
      <c r="F23" s="51" t="str">
        <f t="shared" si="0"/>
        <v/>
      </c>
    </row>
    <row r="24" spans="1:6" x14ac:dyDescent="0.25">
      <c r="D24" s="57"/>
      <c r="F24" s="51" t="str">
        <f t="shared" si="0"/>
        <v/>
      </c>
    </row>
    <row r="25" spans="1:6" x14ac:dyDescent="0.25">
      <c r="A25" s="50"/>
      <c r="B25" s="50"/>
      <c r="C25" s="50"/>
      <c r="D25" s="55"/>
      <c r="F25" s="51" t="str">
        <f t="shared" si="0"/>
        <v/>
      </c>
    </row>
    <row r="26" spans="1:6" x14ac:dyDescent="0.25">
      <c r="A26" s="50"/>
      <c r="B26" s="50"/>
      <c r="C26" s="50"/>
      <c r="D26" s="57"/>
      <c r="F26" s="51" t="str">
        <f t="shared" si="0"/>
        <v/>
      </c>
    </row>
    <row r="27" spans="1:6" x14ac:dyDescent="0.25">
      <c r="A27" s="50"/>
      <c r="B27" s="50"/>
      <c r="C27" s="50"/>
      <c r="D27" s="55"/>
      <c r="F27" s="51" t="str">
        <f t="shared" si="0"/>
        <v/>
      </c>
    </row>
    <row r="28" spans="1:6" x14ac:dyDescent="0.25">
      <c r="A28" s="50"/>
      <c r="B28" s="50"/>
      <c r="C28" s="50"/>
      <c r="D28" s="57"/>
      <c r="F28" s="51" t="str">
        <f t="shared" si="0"/>
        <v/>
      </c>
    </row>
    <row r="29" spans="1:6" x14ac:dyDescent="0.25">
      <c r="A29" s="50"/>
      <c r="B29" s="50"/>
      <c r="C29" s="50"/>
      <c r="D29" s="55"/>
      <c r="F29" s="51" t="str">
        <f t="shared" si="0"/>
        <v/>
      </c>
    </row>
    <row r="30" spans="1:6" x14ac:dyDescent="0.25">
      <c r="A30" s="50"/>
      <c r="B30" s="50"/>
      <c r="C30" s="50"/>
      <c r="D30" s="57"/>
      <c r="F30" s="51" t="str">
        <f t="shared" si="0"/>
        <v/>
      </c>
    </row>
    <row r="31" spans="1:6" x14ac:dyDescent="0.25">
      <c r="A31" s="50"/>
      <c r="B31" s="50"/>
      <c r="C31" s="50"/>
      <c r="D31" s="55"/>
      <c r="F31" s="51" t="str">
        <f t="shared" si="0"/>
        <v/>
      </c>
    </row>
    <row r="32" spans="1:6" x14ac:dyDescent="0.25">
      <c r="A32" s="50"/>
      <c r="B32" s="50"/>
      <c r="C32" s="50"/>
      <c r="D32" s="57"/>
      <c r="F32" s="51" t="str">
        <f t="shared" si="0"/>
        <v/>
      </c>
    </row>
    <row r="33" spans="1:6" x14ac:dyDescent="0.25">
      <c r="A33" s="50"/>
      <c r="B33" s="50"/>
      <c r="C33" s="50"/>
      <c r="D33" s="55"/>
      <c r="F33" s="51" t="str">
        <f t="shared" si="0"/>
        <v/>
      </c>
    </row>
    <row r="34" spans="1:6" x14ac:dyDescent="0.25">
      <c r="A34" s="50"/>
      <c r="B34" s="50"/>
      <c r="C34" s="50"/>
      <c r="D34" s="57"/>
      <c r="F34" s="51" t="str">
        <f t="shared" si="0"/>
        <v/>
      </c>
    </row>
    <row r="35" spans="1:6" x14ac:dyDescent="0.25">
      <c r="A35" s="50"/>
      <c r="B35" s="50"/>
      <c r="C35" s="50"/>
      <c r="D35" s="55"/>
      <c r="F35" s="51" t="str">
        <f t="shared" si="0"/>
        <v/>
      </c>
    </row>
    <row r="36" spans="1:6" x14ac:dyDescent="0.25">
      <c r="A36" s="50"/>
      <c r="B36" s="50"/>
      <c r="C36" s="50"/>
      <c r="D36" s="57"/>
      <c r="F36" s="51" t="str">
        <f t="shared" si="0"/>
        <v/>
      </c>
    </row>
    <row r="37" spans="1:6" x14ac:dyDescent="0.25">
      <c r="A37" s="50"/>
      <c r="B37" s="50"/>
      <c r="C37" s="50"/>
      <c r="D37" s="55"/>
      <c r="F37" s="51" t="str">
        <f t="shared" si="0"/>
        <v/>
      </c>
    </row>
    <row r="38" spans="1:6" x14ac:dyDescent="0.25">
      <c r="A38" s="50"/>
      <c r="B38" s="50"/>
      <c r="C38" s="50"/>
      <c r="D38" s="57"/>
      <c r="F38" s="51" t="str">
        <f t="shared" si="0"/>
        <v/>
      </c>
    </row>
    <row r="39" spans="1:6" x14ac:dyDescent="0.25">
      <c r="A39" s="50"/>
      <c r="B39" s="50"/>
      <c r="C39" s="50"/>
      <c r="D39" s="55"/>
      <c r="F39" s="51" t="str">
        <f t="shared" si="0"/>
        <v/>
      </c>
    </row>
    <row r="40" spans="1:6" x14ac:dyDescent="0.25">
      <c r="A40" s="50"/>
      <c r="B40" s="50"/>
      <c r="C40" s="50"/>
      <c r="D40" s="57"/>
      <c r="F40" s="51" t="str">
        <f t="shared" si="0"/>
        <v/>
      </c>
    </row>
    <row r="41" spans="1:6" x14ac:dyDescent="0.25">
      <c r="A41" s="50"/>
      <c r="B41" s="50"/>
      <c r="C41" s="50"/>
      <c r="D41" s="55"/>
      <c r="F41" s="51" t="str">
        <f t="shared" si="0"/>
        <v/>
      </c>
    </row>
    <row r="42" spans="1:6" x14ac:dyDescent="0.25">
      <c r="A42" s="50"/>
      <c r="B42" s="50"/>
      <c r="C42" s="50"/>
      <c r="D42" s="57"/>
      <c r="F42" s="51" t="str">
        <f t="shared" si="0"/>
        <v/>
      </c>
    </row>
    <row r="43" spans="1:6" x14ac:dyDescent="0.25">
      <c r="A43" s="50"/>
      <c r="B43" s="50"/>
      <c r="C43" s="50"/>
      <c r="D43" s="55"/>
      <c r="F43" s="51" t="str">
        <f t="shared" si="0"/>
        <v/>
      </c>
    </row>
    <row r="44" spans="1:6" x14ac:dyDescent="0.25">
      <c r="A44" s="50"/>
      <c r="B44" s="50"/>
      <c r="C44" s="50"/>
      <c r="D44" s="57"/>
      <c r="F44" s="51" t="str">
        <f t="shared" si="0"/>
        <v/>
      </c>
    </row>
    <row r="45" spans="1:6" x14ac:dyDescent="0.25">
      <c r="A45" s="50"/>
      <c r="B45" s="50"/>
      <c r="C45" s="50"/>
      <c r="D45" s="55"/>
      <c r="F45" s="51" t="str">
        <f t="shared" si="0"/>
        <v/>
      </c>
    </row>
    <row r="46" spans="1:6" x14ac:dyDescent="0.25">
      <c r="A46" s="50"/>
      <c r="B46" s="50"/>
      <c r="C46" s="50"/>
      <c r="D46" s="57"/>
      <c r="F46" s="51" t="str">
        <f t="shared" si="0"/>
        <v/>
      </c>
    </row>
    <row r="47" spans="1:6" x14ac:dyDescent="0.25">
      <c r="A47" s="50"/>
      <c r="B47" s="50"/>
      <c r="C47" s="50"/>
      <c r="D47" s="55"/>
      <c r="F47" s="51" t="str">
        <f t="shared" si="0"/>
        <v/>
      </c>
    </row>
    <row r="48" spans="1:6" x14ac:dyDescent="0.25">
      <c r="A48" s="50"/>
      <c r="B48" s="50"/>
      <c r="C48" s="50"/>
      <c r="D48" s="57"/>
      <c r="F48" s="51" t="str">
        <f t="shared" si="0"/>
        <v/>
      </c>
    </row>
    <row r="49" spans="1:6" x14ac:dyDescent="0.25">
      <c r="A49" s="50"/>
      <c r="B49" s="50"/>
      <c r="C49" s="50"/>
      <c r="D49" s="55"/>
      <c r="F49" s="51" t="str">
        <f t="shared" si="0"/>
        <v/>
      </c>
    </row>
    <row r="50" spans="1:6" x14ac:dyDescent="0.25">
      <c r="A50" s="50"/>
      <c r="B50" s="50"/>
      <c r="C50" s="50"/>
      <c r="D50" s="57"/>
      <c r="F50" s="51" t="str">
        <f t="shared" si="0"/>
        <v/>
      </c>
    </row>
    <row r="51" spans="1:6" x14ac:dyDescent="0.25">
      <c r="A51" s="50"/>
      <c r="B51" s="50"/>
      <c r="C51" s="50"/>
      <c r="D51" s="55"/>
      <c r="F51" s="51" t="str">
        <f t="shared" si="0"/>
        <v/>
      </c>
    </row>
    <row r="52" spans="1:6" x14ac:dyDescent="0.25">
      <c r="A52" s="50"/>
      <c r="B52" s="50"/>
      <c r="C52" s="50"/>
      <c r="D52" s="57"/>
      <c r="F52" s="51" t="str">
        <f t="shared" si="0"/>
        <v/>
      </c>
    </row>
    <row r="53" spans="1:6" x14ac:dyDescent="0.25">
      <c r="A53" s="50"/>
      <c r="B53" s="50"/>
      <c r="C53" s="50"/>
      <c r="D53" s="55"/>
      <c r="F53" s="51" t="str">
        <f t="shared" si="0"/>
        <v/>
      </c>
    </row>
    <row r="54" spans="1:6" x14ac:dyDescent="0.25">
      <c r="A54" s="50"/>
      <c r="B54" s="50"/>
      <c r="C54" s="50"/>
      <c r="D54" s="57"/>
      <c r="F54" s="51" t="str">
        <f t="shared" si="0"/>
        <v/>
      </c>
    </row>
    <row r="55" spans="1:6" x14ac:dyDescent="0.25">
      <c r="A55" s="50"/>
      <c r="B55" s="50"/>
      <c r="C55" s="50"/>
      <c r="D55" s="55"/>
      <c r="F55" s="51" t="str">
        <f t="shared" si="0"/>
        <v/>
      </c>
    </row>
    <row r="56" spans="1:6" x14ac:dyDescent="0.25">
      <c r="A56" s="50"/>
      <c r="B56" s="50"/>
      <c r="C56" s="50"/>
      <c r="D56" s="57"/>
      <c r="F56" s="51" t="str">
        <f t="shared" si="0"/>
        <v/>
      </c>
    </row>
    <row r="57" spans="1:6" x14ac:dyDescent="0.25">
      <c r="A57" s="50"/>
      <c r="B57" s="50"/>
      <c r="C57" s="50"/>
      <c r="D57" s="55"/>
      <c r="F57" s="51" t="str">
        <f t="shared" si="0"/>
        <v/>
      </c>
    </row>
    <row r="58" spans="1:6" x14ac:dyDescent="0.25">
      <c r="A58" s="50"/>
      <c r="B58" s="50"/>
      <c r="C58" s="50"/>
      <c r="D58" s="57"/>
      <c r="F58" s="51" t="str">
        <f t="shared" si="0"/>
        <v/>
      </c>
    </row>
    <row r="59" spans="1:6" x14ac:dyDescent="0.25">
      <c r="A59" s="50"/>
      <c r="B59" s="50"/>
      <c r="C59" s="50"/>
      <c r="D59" s="55"/>
      <c r="F59" s="51" t="str">
        <f t="shared" si="0"/>
        <v/>
      </c>
    </row>
    <row r="60" spans="1:6" x14ac:dyDescent="0.25">
      <c r="A60" s="50"/>
      <c r="B60" s="50"/>
      <c r="C60" s="50"/>
      <c r="D60" s="57"/>
      <c r="F60" s="51" t="str">
        <f t="shared" si="0"/>
        <v/>
      </c>
    </row>
    <row r="61" spans="1:6" x14ac:dyDescent="0.25">
      <c r="A61" s="50"/>
      <c r="B61" s="50"/>
      <c r="C61" s="50"/>
      <c r="D61" s="55"/>
      <c r="F61" s="51" t="str">
        <f t="shared" si="0"/>
        <v/>
      </c>
    </row>
    <row r="62" spans="1:6" x14ac:dyDescent="0.25">
      <c r="A62" s="50"/>
      <c r="B62" s="50"/>
      <c r="C62" s="50"/>
      <c r="D62" s="57"/>
      <c r="F62" s="51" t="str">
        <f t="shared" si="0"/>
        <v/>
      </c>
    </row>
    <row r="63" spans="1:6" x14ac:dyDescent="0.25">
      <c r="A63" s="50"/>
      <c r="B63" s="50"/>
      <c r="C63" s="50"/>
      <c r="D63" s="55"/>
      <c r="F63" s="51" t="str">
        <f t="shared" si="0"/>
        <v/>
      </c>
    </row>
    <row r="64" spans="1:6" x14ac:dyDescent="0.25">
      <c r="A64" s="50"/>
      <c r="B64" s="50"/>
      <c r="C64" s="50"/>
      <c r="D64" s="57"/>
      <c r="F64" s="51" t="str">
        <f t="shared" si="0"/>
        <v/>
      </c>
    </row>
    <row r="65" spans="1:6" x14ac:dyDescent="0.25">
      <c r="A65" s="50"/>
      <c r="B65" s="50"/>
      <c r="C65" s="50"/>
      <c r="D65" s="55"/>
      <c r="F65" s="51" t="str">
        <f t="shared" si="0"/>
        <v/>
      </c>
    </row>
    <row r="66" spans="1:6" x14ac:dyDescent="0.25">
      <c r="A66" s="50"/>
      <c r="B66" s="50"/>
      <c r="C66" s="50"/>
      <c r="D66" s="57"/>
      <c r="F66" s="51" t="str">
        <f t="shared" si="0"/>
        <v/>
      </c>
    </row>
    <row r="67" spans="1:6" x14ac:dyDescent="0.25">
      <c r="A67" s="50"/>
      <c r="B67" s="50"/>
      <c r="C67" s="50"/>
      <c r="D67" s="55"/>
      <c r="F67" s="51" t="str">
        <f t="shared" ref="F67:F130" si="1">IF(AND((ABS(C67)&gt;0),OR(ISBLANK(B67),ISBLANK(D67),ISBLANK(A67))),"Please fill all fields","")</f>
        <v/>
      </c>
    </row>
    <row r="68" spans="1:6" x14ac:dyDescent="0.25">
      <c r="A68" s="50"/>
      <c r="B68" s="50"/>
      <c r="C68" s="50"/>
      <c r="D68" s="57"/>
      <c r="F68" s="51" t="str">
        <f t="shared" si="1"/>
        <v/>
      </c>
    </row>
    <row r="69" spans="1:6" x14ac:dyDescent="0.25">
      <c r="A69" s="50"/>
      <c r="B69" s="50"/>
      <c r="C69" s="50"/>
      <c r="D69" s="55"/>
      <c r="F69" s="51" t="str">
        <f t="shared" si="1"/>
        <v/>
      </c>
    </row>
    <row r="70" spans="1:6" x14ac:dyDescent="0.25">
      <c r="A70" s="50"/>
      <c r="B70" s="50"/>
      <c r="C70" s="50"/>
      <c r="D70" s="57"/>
      <c r="F70" s="51" t="str">
        <f t="shared" si="1"/>
        <v/>
      </c>
    </row>
    <row r="71" spans="1:6" x14ac:dyDescent="0.25">
      <c r="A71" s="50"/>
      <c r="B71" s="50"/>
      <c r="C71" s="50"/>
      <c r="D71" s="55"/>
      <c r="F71" s="51" t="str">
        <f t="shared" si="1"/>
        <v/>
      </c>
    </row>
    <row r="72" spans="1:6" x14ac:dyDescent="0.25">
      <c r="A72" s="50"/>
      <c r="B72" s="50"/>
      <c r="C72" s="50"/>
      <c r="D72" s="57"/>
      <c r="F72" s="51" t="str">
        <f t="shared" si="1"/>
        <v/>
      </c>
    </row>
    <row r="73" spans="1:6" x14ac:dyDescent="0.25">
      <c r="A73" s="50"/>
      <c r="B73" s="50"/>
      <c r="C73" s="50"/>
      <c r="D73" s="55"/>
      <c r="F73" s="51" t="str">
        <f t="shared" si="1"/>
        <v/>
      </c>
    </row>
    <row r="74" spans="1:6" x14ac:dyDescent="0.25">
      <c r="A74" s="50"/>
      <c r="B74" s="50"/>
      <c r="C74" s="50"/>
      <c r="D74" s="57"/>
      <c r="F74" s="51" t="str">
        <f t="shared" si="1"/>
        <v/>
      </c>
    </row>
    <row r="75" spans="1:6" x14ac:dyDescent="0.25">
      <c r="A75" s="50"/>
      <c r="B75" s="50"/>
      <c r="C75" s="50"/>
      <c r="D75" s="55"/>
      <c r="F75" s="51" t="str">
        <f t="shared" si="1"/>
        <v/>
      </c>
    </row>
    <row r="76" spans="1:6" x14ac:dyDescent="0.25">
      <c r="A76" s="50"/>
      <c r="B76" s="50"/>
      <c r="C76" s="50"/>
      <c r="D76" s="57"/>
      <c r="F76" s="51" t="str">
        <f t="shared" si="1"/>
        <v/>
      </c>
    </row>
    <row r="77" spans="1:6" x14ac:dyDescent="0.25">
      <c r="A77" s="50"/>
      <c r="B77" s="50"/>
      <c r="C77" s="50"/>
      <c r="D77" s="55"/>
      <c r="F77" s="51" t="str">
        <f t="shared" si="1"/>
        <v/>
      </c>
    </row>
    <row r="78" spans="1:6" x14ac:dyDescent="0.25">
      <c r="A78" s="50"/>
      <c r="B78" s="50"/>
      <c r="C78" s="50"/>
      <c r="D78" s="57"/>
      <c r="F78" s="51" t="str">
        <f t="shared" si="1"/>
        <v/>
      </c>
    </row>
    <row r="79" spans="1:6" x14ac:dyDescent="0.25">
      <c r="A79" s="50"/>
      <c r="B79" s="50"/>
      <c r="C79" s="50"/>
      <c r="D79" s="55"/>
      <c r="F79" s="51" t="str">
        <f t="shared" si="1"/>
        <v/>
      </c>
    </row>
    <row r="80" spans="1:6" x14ac:dyDescent="0.25">
      <c r="A80" s="50"/>
      <c r="B80" s="50"/>
      <c r="C80" s="50"/>
      <c r="D80" s="57"/>
      <c r="F80" s="51" t="str">
        <f t="shared" si="1"/>
        <v/>
      </c>
    </row>
    <row r="81" spans="1:6" x14ac:dyDescent="0.25">
      <c r="A81" s="50"/>
      <c r="B81" s="50"/>
      <c r="C81" s="50"/>
      <c r="D81" s="55"/>
      <c r="F81" s="51" t="str">
        <f t="shared" si="1"/>
        <v/>
      </c>
    </row>
    <row r="82" spans="1:6" x14ac:dyDescent="0.25">
      <c r="A82" s="50"/>
      <c r="B82" s="50"/>
      <c r="C82" s="50"/>
      <c r="D82" s="57"/>
      <c r="F82" s="51" t="str">
        <f t="shared" si="1"/>
        <v/>
      </c>
    </row>
    <row r="83" spans="1:6" x14ac:dyDescent="0.25">
      <c r="A83" s="50"/>
      <c r="B83" s="50"/>
      <c r="C83" s="50"/>
      <c r="D83" s="55"/>
      <c r="F83" s="51" t="str">
        <f t="shared" si="1"/>
        <v/>
      </c>
    </row>
    <row r="84" spans="1:6" x14ac:dyDescent="0.25">
      <c r="A84" s="50"/>
      <c r="B84" s="50"/>
      <c r="C84" s="50"/>
      <c r="D84" s="57"/>
      <c r="F84" s="51" t="str">
        <f t="shared" si="1"/>
        <v/>
      </c>
    </row>
    <row r="85" spans="1:6" x14ac:dyDescent="0.25">
      <c r="A85" s="50"/>
      <c r="B85" s="50"/>
      <c r="C85" s="50"/>
      <c r="D85" s="55"/>
      <c r="F85" s="51" t="str">
        <f t="shared" si="1"/>
        <v/>
      </c>
    </row>
    <row r="86" spans="1:6" x14ac:dyDescent="0.25">
      <c r="A86" s="50"/>
      <c r="B86" s="50"/>
      <c r="C86" s="50"/>
      <c r="D86" s="57"/>
      <c r="F86" s="51" t="str">
        <f t="shared" si="1"/>
        <v/>
      </c>
    </row>
    <row r="87" spans="1:6" x14ac:dyDescent="0.25">
      <c r="A87" s="50"/>
      <c r="B87" s="50"/>
      <c r="C87" s="50"/>
      <c r="D87" s="55"/>
      <c r="F87" s="51" t="str">
        <f t="shared" si="1"/>
        <v/>
      </c>
    </row>
    <row r="88" spans="1:6" x14ac:dyDescent="0.25">
      <c r="A88" s="50"/>
      <c r="B88" s="50"/>
      <c r="C88" s="50"/>
      <c r="D88" s="57"/>
      <c r="F88" s="51" t="str">
        <f t="shared" si="1"/>
        <v/>
      </c>
    </row>
    <row r="89" spans="1:6" x14ac:dyDescent="0.25">
      <c r="A89" s="50"/>
      <c r="B89" s="50"/>
      <c r="C89" s="50"/>
      <c r="D89" s="55"/>
      <c r="F89" s="51" t="str">
        <f t="shared" si="1"/>
        <v/>
      </c>
    </row>
    <row r="90" spans="1:6" x14ac:dyDescent="0.25">
      <c r="A90" s="50"/>
      <c r="B90" s="50"/>
      <c r="C90" s="50"/>
      <c r="D90" s="57"/>
      <c r="F90" s="51" t="str">
        <f t="shared" si="1"/>
        <v/>
      </c>
    </row>
    <row r="91" spans="1:6" x14ac:dyDescent="0.25">
      <c r="A91" s="50"/>
      <c r="B91" s="50"/>
      <c r="C91" s="50"/>
      <c r="D91" s="55"/>
      <c r="F91" s="51" t="str">
        <f t="shared" si="1"/>
        <v/>
      </c>
    </row>
    <row r="92" spans="1:6" x14ac:dyDescent="0.25">
      <c r="A92" s="50"/>
      <c r="B92" s="50"/>
      <c r="C92" s="50"/>
      <c r="D92" s="57"/>
      <c r="F92" s="51" t="str">
        <f t="shared" si="1"/>
        <v/>
      </c>
    </row>
    <row r="93" spans="1:6" x14ac:dyDescent="0.25">
      <c r="A93" s="50"/>
      <c r="B93" s="50"/>
      <c r="C93" s="50"/>
      <c r="D93" s="55"/>
      <c r="F93" s="51" t="str">
        <f t="shared" si="1"/>
        <v/>
      </c>
    </row>
    <row r="94" spans="1:6" x14ac:dyDescent="0.25">
      <c r="A94" s="50"/>
      <c r="B94" s="50"/>
      <c r="C94" s="50"/>
      <c r="D94" s="57"/>
      <c r="F94" s="51" t="str">
        <f t="shared" si="1"/>
        <v/>
      </c>
    </row>
    <row r="95" spans="1:6" x14ac:dyDescent="0.25">
      <c r="A95" s="50"/>
      <c r="B95" s="50"/>
      <c r="C95" s="50"/>
      <c r="D95" s="55"/>
      <c r="F95" s="51" t="str">
        <f t="shared" si="1"/>
        <v/>
      </c>
    </row>
    <row r="96" spans="1:6" x14ac:dyDescent="0.25">
      <c r="A96" s="50"/>
      <c r="B96" s="50"/>
      <c r="C96" s="50"/>
      <c r="D96" s="57"/>
      <c r="F96" s="51" t="str">
        <f t="shared" si="1"/>
        <v/>
      </c>
    </row>
    <row r="97" spans="1:6" x14ac:dyDescent="0.25">
      <c r="A97" s="50"/>
      <c r="B97" s="50"/>
      <c r="C97" s="50"/>
      <c r="D97" s="55"/>
      <c r="F97" s="51" t="str">
        <f t="shared" si="1"/>
        <v/>
      </c>
    </row>
    <row r="98" spans="1:6" x14ac:dyDescent="0.25">
      <c r="A98" s="50"/>
      <c r="B98" s="50"/>
      <c r="C98" s="50"/>
      <c r="D98" s="57"/>
      <c r="F98" s="51" t="str">
        <f t="shared" si="1"/>
        <v/>
      </c>
    </row>
    <row r="99" spans="1:6" x14ac:dyDescent="0.25">
      <c r="A99" s="50"/>
      <c r="B99" s="50"/>
      <c r="C99" s="50"/>
      <c r="D99" s="55"/>
      <c r="F99" s="51" t="str">
        <f t="shared" si="1"/>
        <v/>
      </c>
    </row>
    <row r="100" spans="1:6" x14ac:dyDescent="0.25">
      <c r="A100" s="50"/>
      <c r="B100" s="50"/>
      <c r="C100" s="50"/>
      <c r="D100" s="57"/>
      <c r="F100" s="51" t="str">
        <f t="shared" si="1"/>
        <v/>
      </c>
    </row>
    <row r="101" spans="1:6" x14ac:dyDescent="0.25">
      <c r="A101" s="50"/>
      <c r="B101" s="50"/>
      <c r="C101" s="50"/>
      <c r="D101" s="55"/>
      <c r="F101" s="51" t="str">
        <f t="shared" si="1"/>
        <v/>
      </c>
    </row>
    <row r="102" spans="1:6" x14ac:dyDescent="0.25">
      <c r="A102" s="50"/>
      <c r="B102" s="50"/>
      <c r="C102" s="50"/>
      <c r="D102" s="57"/>
      <c r="F102" s="51" t="str">
        <f t="shared" si="1"/>
        <v/>
      </c>
    </row>
    <row r="103" spans="1:6" x14ac:dyDescent="0.25">
      <c r="A103" s="50"/>
      <c r="B103" s="50"/>
      <c r="C103" s="50"/>
      <c r="D103" s="55"/>
      <c r="F103" s="51" t="str">
        <f t="shared" si="1"/>
        <v/>
      </c>
    </row>
    <row r="104" spans="1:6" x14ac:dyDescent="0.25">
      <c r="A104" s="50"/>
      <c r="B104" s="50"/>
      <c r="C104" s="50"/>
      <c r="D104" s="57"/>
      <c r="F104" s="51" t="str">
        <f t="shared" si="1"/>
        <v/>
      </c>
    </row>
    <row r="105" spans="1:6" x14ac:dyDescent="0.25">
      <c r="A105" s="50"/>
      <c r="B105" s="50"/>
      <c r="C105" s="50"/>
      <c r="D105" s="55"/>
      <c r="F105" s="51" t="str">
        <f t="shared" si="1"/>
        <v/>
      </c>
    </row>
    <row r="106" spans="1:6" x14ac:dyDescent="0.25">
      <c r="A106" s="50"/>
      <c r="B106" s="50"/>
      <c r="C106" s="50"/>
      <c r="D106" s="57"/>
      <c r="F106" s="51" t="str">
        <f t="shared" si="1"/>
        <v/>
      </c>
    </row>
    <row r="107" spans="1:6" x14ac:dyDescent="0.25">
      <c r="A107" s="50"/>
      <c r="B107" s="50"/>
      <c r="C107" s="50"/>
      <c r="D107" s="55"/>
      <c r="F107" s="51" t="str">
        <f t="shared" si="1"/>
        <v/>
      </c>
    </row>
    <row r="108" spans="1:6" x14ac:dyDescent="0.25">
      <c r="A108" s="50"/>
      <c r="B108" s="50"/>
      <c r="C108" s="50"/>
      <c r="D108" s="57"/>
      <c r="F108" s="51" t="str">
        <f t="shared" si="1"/>
        <v/>
      </c>
    </row>
    <row r="109" spans="1:6" x14ac:dyDescent="0.25">
      <c r="A109" s="50"/>
      <c r="B109" s="50"/>
      <c r="C109" s="50"/>
      <c r="D109" s="55"/>
      <c r="F109" s="51" t="str">
        <f t="shared" si="1"/>
        <v/>
      </c>
    </row>
    <row r="110" spans="1:6" x14ac:dyDescent="0.25">
      <c r="A110" s="50"/>
      <c r="B110" s="50"/>
      <c r="C110" s="50"/>
      <c r="D110" s="57"/>
      <c r="F110" s="51" t="str">
        <f t="shared" si="1"/>
        <v/>
      </c>
    </row>
    <row r="111" spans="1:6" x14ac:dyDescent="0.25">
      <c r="A111" s="50"/>
      <c r="B111" s="50"/>
      <c r="C111" s="50"/>
      <c r="D111" s="55"/>
      <c r="F111" s="51" t="str">
        <f t="shared" si="1"/>
        <v/>
      </c>
    </row>
    <row r="112" spans="1:6" x14ac:dyDescent="0.25">
      <c r="A112" s="50"/>
      <c r="B112" s="50"/>
      <c r="C112" s="50"/>
      <c r="D112" s="57"/>
      <c r="F112" s="51" t="str">
        <f t="shared" si="1"/>
        <v/>
      </c>
    </row>
    <row r="113" spans="1:6" x14ac:dyDescent="0.25">
      <c r="A113" s="50"/>
      <c r="B113" s="50"/>
      <c r="C113" s="50"/>
      <c r="D113" s="55"/>
      <c r="F113" s="51" t="str">
        <f t="shared" si="1"/>
        <v/>
      </c>
    </row>
    <row r="114" spans="1:6" x14ac:dyDescent="0.25">
      <c r="A114" s="50"/>
      <c r="B114" s="50"/>
      <c r="C114" s="50"/>
      <c r="D114" s="57"/>
      <c r="F114" s="51" t="str">
        <f t="shared" si="1"/>
        <v/>
      </c>
    </row>
    <row r="115" spans="1:6" x14ac:dyDescent="0.25">
      <c r="A115" s="50"/>
      <c r="B115" s="50"/>
      <c r="C115" s="50"/>
      <c r="D115" s="55"/>
      <c r="F115" s="51" t="str">
        <f t="shared" si="1"/>
        <v/>
      </c>
    </row>
    <row r="116" spans="1:6" x14ac:dyDescent="0.25">
      <c r="A116" s="50"/>
      <c r="B116" s="50"/>
      <c r="C116" s="50"/>
      <c r="D116" s="57"/>
      <c r="F116" s="51" t="str">
        <f t="shared" si="1"/>
        <v/>
      </c>
    </row>
    <row r="117" spans="1:6" x14ac:dyDescent="0.25">
      <c r="A117" s="50"/>
      <c r="B117" s="50"/>
      <c r="C117" s="50"/>
      <c r="D117" s="55"/>
      <c r="F117" s="51" t="str">
        <f t="shared" si="1"/>
        <v/>
      </c>
    </row>
    <row r="118" spans="1:6" x14ac:dyDescent="0.25">
      <c r="A118" s="50"/>
      <c r="B118" s="50"/>
      <c r="C118" s="50"/>
      <c r="D118" s="57"/>
      <c r="F118" s="51" t="str">
        <f t="shared" si="1"/>
        <v/>
      </c>
    </row>
    <row r="119" spans="1:6" x14ac:dyDescent="0.25">
      <c r="A119" s="50"/>
      <c r="B119" s="50"/>
      <c r="C119" s="50"/>
      <c r="D119" s="55"/>
      <c r="F119" s="51" t="str">
        <f t="shared" si="1"/>
        <v/>
      </c>
    </row>
    <row r="120" spans="1:6" x14ac:dyDescent="0.25">
      <c r="A120" s="50"/>
      <c r="B120" s="50"/>
      <c r="C120" s="50"/>
      <c r="D120" s="57"/>
      <c r="F120" s="51" t="str">
        <f t="shared" si="1"/>
        <v/>
      </c>
    </row>
    <row r="121" spans="1:6" x14ac:dyDescent="0.25">
      <c r="A121" s="50"/>
      <c r="B121" s="50"/>
      <c r="C121" s="50"/>
      <c r="D121" s="55"/>
      <c r="F121" s="51" t="str">
        <f t="shared" si="1"/>
        <v/>
      </c>
    </row>
    <row r="122" spans="1:6" x14ac:dyDescent="0.25">
      <c r="A122" s="50"/>
      <c r="B122" s="50"/>
      <c r="C122" s="50"/>
      <c r="D122" s="57"/>
      <c r="F122" s="51" t="str">
        <f t="shared" si="1"/>
        <v/>
      </c>
    </row>
    <row r="123" spans="1:6" x14ac:dyDescent="0.25">
      <c r="A123" s="50"/>
      <c r="B123" s="50"/>
      <c r="C123" s="50"/>
      <c r="D123" s="55"/>
      <c r="F123" s="51" t="str">
        <f t="shared" si="1"/>
        <v/>
      </c>
    </row>
    <row r="124" spans="1:6" x14ac:dyDescent="0.25">
      <c r="A124" s="50"/>
      <c r="B124" s="50"/>
      <c r="C124" s="50"/>
      <c r="D124" s="57"/>
      <c r="F124" s="51" t="str">
        <f t="shared" si="1"/>
        <v/>
      </c>
    </row>
    <row r="125" spans="1:6" x14ac:dyDescent="0.25">
      <c r="A125" s="50"/>
      <c r="B125" s="50"/>
      <c r="C125" s="50"/>
      <c r="D125" s="55"/>
      <c r="F125" s="51" t="str">
        <f t="shared" si="1"/>
        <v/>
      </c>
    </row>
    <row r="126" spans="1:6" x14ac:dyDescent="0.25">
      <c r="A126" s="50"/>
      <c r="B126" s="50"/>
      <c r="C126" s="50"/>
      <c r="D126" s="57"/>
      <c r="F126" s="51" t="str">
        <f t="shared" si="1"/>
        <v/>
      </c>
    </row>
    <row r="127" spans="1:6" x14ac:dyDescent="0.25">
      <c r="A127" s="50"/>
      <c r="B127" s="50"/>
      <c r="C127" s="50"/>
      <c r="D127" s="55"/>
      <c r="F127" s="51" t="str">
        <f t="shared" si="1"/>
        <v/>
      </c>
    </row>
    <row r="128" spans="1:6" x14ac:dyDescent="0.25">
      <c r="A128" s="50"/>
      <c r="B128" s="50"/>
      <c r="C128" s="50"/>
      <c r="D128" s="57"/>
      <c r="F128" s="51" t="str">
        <f t="shared" si="1"/>
        <v/>
      </c>
    </row>
    <row r="129" spans="1:6" x14ac:dyDescent="0.25">
      <c r="A129" s="50"/>
      <c r="B129" s="50"/>
      <c r="C129" s="50"/>
      <c r="D129" s="55"/>
      <c r="F129" s="51" t="str">
        <f t="shared" si="1"/>
        <v/>
      </c>
    </row>
    <row r="130" spans="1:6" x14ac:dyDescent="0.25">
      <c r="A130" s="50"/>
      <c r="B130" s="50"/>
      <c r="C130" s="50"/>
      <c r="D130" s="57"/>
      <c r="F130" s="51" t="str">
        <f t="shared" si="1"/>
        <v/>
      </c>
    </row>
    <row r="131" spans="1:6" x14ac:dyDescent="0.25">
      <c r="A131" s="50"/>
      <c r="B131" s="50"/>
      <c r="C131" s="50"/>
      <c r="D131" s="55"/>
      <c r="F131" s="51" t="str">
        <f t="shared" ref="F131:F194" si="2">IF(AND((ABS(C131)&gt;0),OR(ISBLANK(B131),ISBLANK(D131),ISBLANK(A131))),"Please fill all fields","")</f>
        <v/>
      </c>
    </row>
    <row r="132" spans="1:6" x14ac:dyDescent="0.25">
      <c r="A132" s="50"/>
      <c r="B132" s="50"/>
      <c r="C132" s="50"/>
      <c r="D132" s="57"/>
      <c r="F132" s="51" t="str">
        <f t="shared" si="2"/>
        <v/>
      </c>
    </row>
    <row r="133" spans="1:6" x14ac:dyDescent="0.25">
      <c r="A133" s="50"/>
      <c r="B133" s="50"/>
      <c r="C133" s="50"/>
      <c r="D133" s="55"/>
      <c r="F133" s="51" t="str">
        <f t="shared" si="2"/>
        <v/>
      </c>
    </row>
    <row r="134" spans="1:6" x14ac:dyDescent="0.25">
      <c r="A134" s="50"/>
      <c r="B134" s="50"/>
      <c r="C134" s="50"/>
      <c r="D134" s="57"/>
      <c r="F134" s="51" t="str">
        <f t="shared" si="2"/>
        <v/>
      </c>
    </row>
    <row r="135" spans="1:6" x14ac:dyDescent="0.25">
      <c r="A135" s="50"/>
      <c r="B135" s="50"/>
      <c r="C135" s="50"/>
      <c r="D135" s="55"/>
      <c r="F135" s="51" t="str">
        <f t="shared" si="2"/>
        <v/>
      </c>
    </row>
    <row r="136" spans="1:6" x14ac:dyDescent="0.25">
      <c r="A136" s="50"/>
      <c r="B136" s="50"/>
      <c r="C136" s="50"/>
      <c r="D136" s="57"/>
      <c r="F136" s="51" t="str">
        <f t="shared" si="2"/>
        <v/>
      </c>
    </row>
    <row r="137" spans="1:6" x14ac:dyDescent="0.25">
      <c r="A137" s="50"/>
      <c r="B137" s="50"/>
      <c r="C137" s="50"/>
      <c r="D137" s="55"/>
      <c r="F137" s="51" t="str">
        <f t="shared" si="2"/>
        <v/>
      </c>
    </row>
    <row r="138" spans="1:6" x14ac:dyDescent="0.25">
      <c r="A138" s="50"/>
      <c r="B138" s="50"/>
      <c r="C138" s="50"/>
      <c r="D138" s="57"/>
      <c r="F138" s="51" t="str">
        <f t="shared" si="2"/>
        <v/>
      </c>
    </row>
    <row r="139" spans="1:6" x14ac:dyDescent="0.25">
      <c r="A139" s="50"/>
      <c r="B139" s="50"/>
      <c r="C139" s="50"/>
      <c r="D139" s="55"/>
      <c r="F139" s="51" t="str">
        <f t="shared" si="2"/>
        <v/>
      </c>
    </row>
    <row r="140" spans="1:6" x14ac:dyDescent="0.25">
      <c r="A140" s="50"/>
      <c r="B140" s="50"/>
      <c r="C140" s="50"/>
      <c r="D140" s="57"/>
      <c r="F140" s="51" t="str">
        <f t="shared" si="2"/>
        <v/>
      </c>
    </row>
    <row r="141" spans="1:6" x14ac:dyDescent="0.25">
      <c r="A141" s="50"/>
      <c r="B141" s="50"/>
      <c r="C141" s="50"/>
      <c r="D141" s="55"/>
      <c r="F141" s="51" t="str">
        <f t="shared" si="2"/>
        <v/>
      </c>
    </row>
    <row r="142" spans="1:6" x14ac:dyDescent="0.25">
      <c r="A142" s="50"/>
      <c r="B142" s="50"/>
      <c r="C142" s="50"/>
      <c r="D142" s="57"/>
      <c r="F142" s="51" t="str">
        <f t="shared" si="2"/>
        <v/>
      </c>
    </row>
    <row r="143" spans="1:6" x14ac:dyDescent="0.25">
      <c r="A143" s="50"/>
      <c r="B143" s="50"/>
      <c r="C143" s="50"/>
      <c r="D143" s="55"/>
      <c r="F143" s="51" t="str">
        <f t="shared" si="2"/>
        <v/>
      </c>
    </row>
    <row r="144" spans="1:6" x14ac:dyDescent="0.25">
      <c r="A144" s="50"/>
      <c r="B144" s="50"/>
      <c r="C144" s="50"/>
      <c r="D144" s="57"/>
      <c r="F144" s="51" t="str">
        <f t="shared" si="2"/>
        <v/>
      </c>
    </row>
    <row r="145" spans="1:6" x14ac:dyDescent="0.25">
      <c r="A145" s="50"/>
      <c r="B145" s="50"/>
      <c r="C145" s="50"/>
      <c r="D145" s="55"/>
      <c r="F145" s="51" t="str">
        <f t="shared" si="2"/>
        <v/>
      </c>
    </row>
    <row r="146" spans="1:6" x14ac:dyDescent="0.25">
      <c r="A146" s="50"/>
      <c r="B146" s="50"/>
      <c r="C146" s="50"/>
      <c r="D146" s="57"/>
      <c r="F146" s="51" t="str">
        <f t="shared" si="2"/>
        <v/>
      </c>
    </row>
    <row r="147" spans="1:6" x14ac:dyDescent="0.25">
      <c r="A147" s="50"/>
      <c r="B147" s="50"/>
      <c r="C147" s="50"/>
      <c r="D147" s="55"/>
      <c r="F147" s="51" t="str">
        <f t="shared" si="2"/>
        <v/>
      </c>
    </row>
    <row r="148" spans="1:6" x14ac:dyDescent="0.25">
      <c r="A148" s="50"/>
      <c r="B148" s="50"/>
      <c r="C148" s="50"/>
      <c r="D148" s="57"/>
      <c r="F148" s="51" t="str">
        <f t="shared" si="2"/>
        <v/>
      </c>
    </row>
    <row r="149" spans="1:6" x14ac:dyDescent="0.25">
      <c r="A149" s="50"/>
      <c r="B149" s="50"/>
      <c r="C149" s="50"/>
      <c r="D149" s="55"/>
      <c r="F149" s="51" t="str">
        <f t="shared" si="2"/>
        <v/>
      </c>
    </row>
    <row r="150" spans="1:6" x14ac:dyDescent="0.25">
      <c r="A150" s="50"/>
      <c r="B150" s="50"/>
      <c r="C150" s="50"/>
      <c r="D150" s="57"/>
      <c r="F150" s="51" t="str">
        <f t="shared" si="2"/>
        <v/>
      </c>
    </row>
    <row r="151" spans="1:6" x14ac:dyDescent="0.25">
      <c r="A151" s="50"/>
      <c r="B151" s="50"/>
      <c r="C151" s="50"/>
      <c r="D151" s="55"/>
      <c r="F151" s="51" t="str">
        <f t="shared" si="2"/>
        <v/>
      </c>
    </row>
    <row r="152" spans="1:6" x14ac:dyDescent="0.25">
      <c r="A152" s="50"/>
      <c r="B152" s="50"/>
      <c r="C152" s="50"/>
      <c r="D152" s="57"/>
      <c r="F152" s="51" t="str">
        <f t="shared" si="2"/>
        <v/>
      </c>
    </row>
    <row r="153" spans="1:6" x14ac:dyDescent="0.25">
      <c r="A153" s="50"/>
      <c r="B153" s="50"/>
      <c r="C153" s="50"/>
      <c r="D153" s="55"/>
      <c r="F153" s="51" t="str">
        <f t="shared" si="2"/>
        <v/>
      </c>
    </row>
    <row r="154" spans="1:6" x14ac:dyDescent="0.25">
      <c r="A154" s="50"/>
      <c r="B154" s="50"/>
      <c r="C154" s="50"/>
      <c r="D154" s="57"/>
      <c r="F154" s="51" t="str">
        <f t="shared" si="2"/>
        <v/>
      </c>
    </row>
    <row r="155" spans="1:6" x14ac:dyDescent="0.25">
      <c r="A155" s="50"/>
      <c r="B155" s="50"/>
      <c r="C155" s="50"/>
      <c r="D155" s="55"/>
      <c r="F155" s="51" t="str">
        <f t="shared" si="2"/>
        <v/>
      </c>
    </row>
    <row r="156" spans="1:6" x14ac:dyDescent="0.25">
      <c r="A156" s="50"/>
      <c r="B156" s="50"/>
      <c r="C156" s="50"/>
      <c r="D156" s="57"/>
      <c r="F156" s="51" t="str">
        <f t="shared" si="2"/>
        <v/>
      </c>
    </row>
    <row r="157" spans="1:6" x14ac:dyDescent="0.25">
      <c r="A157" s="50"/>
      <c r="B157" s="50"/>
      <c r="C157" s="50"/>
      <c r="D157" s="55"/>
      <c r="F157" s="51" t="str">
        <f t="shared" si="2"/>
        <v/>
      </c>
    </row>
    <row r="158" spans="1:6" x14ac:dyDescent="0.25">
      <c r="A158" s="50"/>
      <c r="B158" s="50"/>
      <c r="C158" s="50"/>
      <c r="D158" s="57"/>
      <c r="F158" s="51" t="str">
        <f t="shared" si="2"/>
        <v/>
      </c>
    </row>
    <row r="159" spans="1:6" x14ac:dyDescent="0.25">
      <c r="A159" s="50"/>
      <c r="B159" s="50"/>
      <c r="C159" s="50"/>
      <c r="D159" s="55"/>
      <c r="F159" s="51" t="str">
        <f t="shared" si="2"/>
        <v/>
      </c>
    </row>
    <row r="160" spans="1:6" x14ac:dyDescent="0.25">
      <c r="A160" s="50"/>
      <c r="B160" s="50"/>
      <c r="C160" s="50"/>
      <c r="D160" s="57"/>
      <c r="F160" s="51" t="str">
        <f t="shared" si="2"/>
        <v/>
      </c>
    </row>
    <row r="161" spans="1:6" x14ac:dyDescent="0.25">
      <c r="A161" s="50"/>
      <c r="B161" s="50"/>
      <c r="C161" s="50"/>
      <c r="D161" s="55"/>
      <c r="F161" s="51" t="str">
        <f t="shared" si="2"/>
        <v/>
      </c>
    </row>
    <row r="162" spans="1:6" x14ac:dyDescent="0.25">
      <c r="A162" s="50"/>
      <c r="B162" s="50"/>
      <c r="C162" s="50"/>
      <c r="D162" s="57"/>
      <c r="F162" s="51" t="str">
        <f t="shared" si="2"/>
        <v/>
      </c>
    </row>
    <row r="163" spans="1:6" x14ac:dyDescent="0.25">
      <c r="A163" s="50"/>
      <c r="B163" s="50"/>
      <c r="C163" s="50"/>
      <c r="D163" s="55"/>
      <c r="F163" s="51" t="str">
        <f t="shared" si="2"/>
        <v/>
      </c>
    </row>
    <row r="164" spans="1:6" x14ac:dyDescent="0.25">
      <c r="A164" s="50"/>
      <c r="B164" s="50"/>
      <c r="C164" s="50"/>
      <c r="D164" s="57"/>
      <c r="F164" s="51" t="str">
        <f t="shared" si="2"/>
        <v/>
      </c>
    </row>
    <row r="165" spans="1:6" x14ac:dyDescent="0.25">
      <c r="A165" s="50"/>
      <c r="B165" s="50"/>
      <c r="C165" s="50"/>
      <c r="D165" s="55"/>
      <c r="F165" s="51" t="str">
        <f t="shared" si="2"/>
        <v/>
      </c>
    </row>
    <row r="166" spans="1:6" x14ac:dyDescent="0.25">
      <c r="A166" s="50"/>
      <c r="B166" s="50"/>
      <c r="C166" s="50"/>
      <c r="D166" s="57"/>
      <c r="F166" s="51" t="str">
        <f t="shared" si="2"/>
        <v/>
      </c>
    </row>
    <row r="167" spans="1:6" x14ac:dyDescent="0.25">
      <c r="A167" s="50"/>
      <c r="B167" s="50"/>
      <c r="C167" s="50"/>
      <c r="D167" s="55"/>
      <c r="F167" s="51" t="str">
        <f t="shared" si="2"/>
        <v/>
      </c>
    </row>
    <row r="168" spans="1:6" x14ac:dyDescent="0.25">
      <c r="A168" s="50"/>
      <c r="B168" s="50"/>
      <c r="C168" s="50"/>
      <c r="D168" s="57"/>
      <c r="F168" s="51" t="str">
        <f t="shared" si="2"/>
        <v/>
      </c>
    </row>
    <row r="169" spans="1:6" x14ac:dyDescent="0.25">
      <c r="A169" s="50"/>
      <c r="B169" s="50"/>
      <c r="C169" s="50"/>
      <c r="D169" s="55"/>
      <c r="F169" s="51" t="str">
        <f t="shared" si="2"/>
        <v/>
      </c>
    </row>
    <row r="170" spans="1:6" x14ac:dyDescent="0.25">
      <c r="A170" s="50"/>
      <c r="B170" s="50"/>
      <c r="C170" s="50"/>
      <c r="D170" s="57"/>
      <c r="F170" s="51" t="str">
        <f t="shared" si="2"/>
        <v/>
      </c>
    </row>
    <row r="171" spans="1:6" x14ac:dyDescent="0.25">
      <c r="A171" s="50"/>
      <c r="B171" s="50"/>
      <c r="C171" s="50"/>
      <c r="D171" s="55"/>
      <c r="F171" s="51" t="str">
        <f t="shared" si="2"/>
        <v/>
      </c>
    </row>
    <row r="172" spans="1:6" x14ac:dyDescent="0.25">
      <c r="A172" s="50"/>
      <c r="B172" s="50"/>
      <c r="C172" s="50"/>
      <c r="D172" s="57"/>
      <c r="F172" s="51" t="str">
        <f t="shared" si="2"/>
        <v/>
      </c>
    </row>
    <row r="173" spans="1:6" x14ac:dyDescent="0.25">
      <c r="A173" s="50"/>
      <c r="B173" s="50"/>
      <c r="C173" s="50"/>
      <c r="D173" s="55"/>
      <c r="F173" s="51" t="str">
        <f t="shared" si="2"/>
        <v/>
      </c>
    </row>
    <row r="174" spans="1:6" x14ac:dyDescent="0.25">
      <c r="A174" s="50"/>
      <c r="B174" s="50"/>
      <c r="C174" s="50"/>
      <c r="D174" s="57"/>
      <c r="F174" s="51" t="str">
        <f t="shared" si="2"/>
        <v/>
      </c>
    </row>
    <row r="175" spans="1:6" x14ac:dyDescent="0.25">
      <c r="A175" s="50"/>
      <c r="B175" s="50"/>
      <c r="C175" s="50"/>
      <c r="D175" s="55"/>
      <c r="F175" s="51" t="str">
        <f t="shared" si="2"/>
        <v/>
      </c>
    </row>
    <row r="176" spans="1:6" x14ac:dyDescent="0.25">
      <c r="A176" s="50"/>
      <c r="B176" s="50"/>
      <c r="C176" s="50"/>
      <c r="D176" s="57"/>
      <c r="F176" s="51" t="str">
        <f t="shared" si="2"/>
        <v/>
      </c>
    </row>
    <row r="177" spans="1:6" x14ac:dyDescent="0.25">
      <c r="A177" s="50"/>
      <c r="B177" s="50"/>
      <c r="C177" s="50"/>
      <c r="D177" s="55"/>
      <c r="F177" s="51" t="str">
        <f t="shared" si="2"/>
        <v/>
      </c>
    </row>
    <row r="178" spans="1:6" x14ac:dyDescent="0.25">
      <c r="A178" s="50"/>
      <c r="B178" s="50"/>
      <c r="C178" s="50"/>
      <c r="D178" s="57"/>
      <c r="F178" s="51" t="str">
        <f t="shared" si="2"/>
        <v/>
      </c>
    </row>
    <row r="179" spans="1:6" x14ac:dyDescent="0.25">
      <c r="A179" s="50"/>
      <c r="B179" s="50"/>
      <c r="C179" s="50"/>
      <c r="D179" s="55"/>
      <c r="F179" s="51" t="str">
        <f t="shared" si="2"/>
        <v/>
      </c>
    </row>
    <row r="180" spans="1:6" x14ac:dyDescent="0.25">
      <c r="A180" s="50"/>
      <c r="B180" s="50"/>
      <c r="C180" s="50"/>
      <c r="D180" s="57"/>
      <c r="F180" s="51" t="str">
        <f t="shared" si="2"/>
        <v/>
      </c>
    </row>
    <row r="181" spans="1:6" x14ac:dyDescent="0.25">
      <c r="A181" s="50"/>
      <c r="B181" s="50"/>
      <c r="C181" s="50"/>
      <c r="D181" s="55"/>
      <c r="F181" s="51" t="str">
        <f t="shared" si="2"/>
        <v/>
      </c>
    </row>
    <row r="182" spans="1:6" x14ac:dyDescent="0.25">
      <c r="A182" s="50"/>
      <c r="B182" s="50"/>
      <c r="C182" s="50"/>
      <c r="D182" s="57"/>
      <c r="F182" s="51" t="str">
        <f t="shared" si="2"/>
        <v/>
      </c>
    </row>
    <row r="183" spans="1:6" x14ac:dyDescent="0.25">
      <c r="A183" s="50"/>
      <c r="B183" s="50"/>
      <c r="C183" s="50"/>
      <c r="D183" s="55"/>
      <c r="F183" s="51" t="str">
        <f t="shared" si="2"/>
        <v/>
      </c>
    </row>
    <row r="184" spans="1:6" x14ac:dyDescent="0.25">
      <c r="A184" s="50"/>
      <c r="B184" s="50"/>
      <c r="C184" s="50"/>
      <c r="D184" s="57"/>
      <c r="F184" s="51" t="str">
        <f t="shared" si="2"/>
        <v/>
      </c>
    </row>
    <row r="185" spans="1:6" x14ac:dyDescent="0.25">
      <c r="A185" s="50"/>
      <c r="B185" s="50"/>
      <c r="C185" s="50"/>
      <c r="D185" s="55"/>
      <c r="F185" s="51" t="str">
        <f t="shared" si="2"/>
        <v/>
      </c>
    </row>
    <row r="186" spans="1:6" x14ac:dyDescent="0.25">
      <c r="A186" s="50"/>
      <c r="B186" s="50"/>
      <c r="C186" s="50"/>
      <c r="D186" s="57"/>
      <c r="F186" s="51" t="str">
        <f t="shared" si="2"/>
        <v/>
      </c>
    </row>
    <row r="187" spans="1:6" x14ac:dyDescent="0.25">
      <c r="A187" s="50"/>
      <c r="B187" s="50"/>
      <c r="C187" s="50"/>
      <c r="D187" s="55"/>
      <c r="F187" s="51" t="str">
        <f t="shared" si="2"/>
        <v/>
      </c>
    </row>
    <row r="188" spans="1:6" x14ac:dyDescent="0.25">
      <c r="A188" s="50"/>
      <c r="B188" s="50"/>
      <c r="C188" s="50"/>
      <c r="D188" s="57"/>
      <c r="F188" s="51" t="str">
        <f t="shared" si="2"/>
        <v/>
      </c>
    </row>
    <row r="189" spans="1:6" x14ac:dyDescent="0.25">
      <c r="A189" s="50"/>
      <c r="B189" s="50"/>
      <c r="C189" s="50"/>
      <c r="D189" s="55"/>
      <c r="F189" s="51" t="str">
        <f t="shared" si="2"/>
        <v/>
      </c>
    </row>
    <row r="190" spans="1:6" x14ac:dyDescent="0.25">
      <c r="A190" s="50"/>
      <c r="B190" s="50"/>
      <c r="C190" s="50"/>
      <c r="D190" s="57"/>
      <c r="F190" s="51" t="str">
        <f t="shared" si="2"/>
        <v/>
      </c>
    </row>
    <row r="191" spans="1:6" x14ac:dyDescent="0.25">
      <c r="A191" s="50"/>
      <c r="B191" s="50"/>
      <c r="C191" s="50"/>
      <c r="D191" s="55"/>
      <c r="F191" s="51" t="str">
        <f t="shared" si="2"/>
        <v/>
      </c>
    </row>
    <row r="192" spans="1:6" x14ac:dyDescent="0.25">
      <c r="A192" s="50"/>
      <c r="B192" s="50"/>
      <c r="C192" s="50"/>
      <c r="D192" s="57"/>
      <c r="F192" s="51" t="str">
        <f t="shared" si="2"/>
        <v/>
      </c>
    </row>
    <row r="193" spans="1:6" x14ac:dyDescent="0.25">
      <c r="A193" s="50"/>
      <c r="B193" s="50"/>
      <c r="C193" s="50"/>
      <c r="D193" s="55"/>
      <c r="F193" s="51" t="str">
        <f t="shared" si="2"/>
        <v/>
      </c>
    </row>
    <row r="194" spans="1:6" x14ac:dyDescent="0.25">
      <c r="A194" s="50"/>
      <c r="B194" s="50"/>
      <c r="C194" s="50"/>
      <c r="D194" s="57"/>
      <c r="F194" s="51" t="str">
        <f t="shared" si="2"/>
        <v/>
      </c>
    </row>
    <row r="195" spans="1:6" x14ac:dyDescent="0.25">
      <c r="A195" s="50"/>
      <c r="B195" s="50"/>
      <c r="C195" s="50"/>
      <c r="D195" s="55"/>
      <c r="F195" s="51" t="str">
        <f t="shared" ref="F195:F258" si="3">IF(AND((ABS(C195)&gt;0),OR(ISBLANK(B195),ISBLANK(D195),ISBLANK(A195))),"Please fill all fields","")</f>
        <v/>
      </c>
    </row>
    <row r="196" spans="1:6" x14ac:dyDescent="0.25">
      <c r="A196" s="50"/>
      <c r="B196" s="50"/>
      <c r="C196" s="50"/>
      <c r="D196" s="57"/>
      <c r="F196" s="51" t="str">
        <f t="shared" si="3"/>
        <v/>
      </c>
    </row>
    <row r="197" spans="1:6" x14ac:dyDescent="0.25">
      <c r="A197" s="50"/>
      <c r="B197" s="50"/>
      <c r="C197" s="50"/>
      <c r="D197" s="55"/>
      <c r="F197" s="51" t="str">
        <f t="shared" si="3"/>
        <v/>
      </c>
    </row>
    <row r="198" spans="1:6" x14ac:dyDescent="0.25">
      <c r="A198" s="50"/>
      <c r="B198" s="50"/>
      <c r="C198" s="50"/>
      <c r="D198" s="57"/>
      <c r="F198" s="51" t="str">
        <f t="shared" si="3"/>
        <v/>
      </c>
    </row>
    <row r="199" spans="1:6" x14ac:dyDescent="0.25">
      <c r="A199" s="50"/>
      <c r="B199" s="50"/>
      <c r="C199" s="50"/>
      <c r="D199" s="55"/>
      <c r="F199" s="51" t="str">
        <f t="shared" si="3"/>
        <v/>
      </c>
    </row>
    <row r="200" spans="1:6" x14ac:dyDescent="0.25">
      <c r="A200" s="50"/>
      <c r="B200" s="50"/>
      <c r="C200" s="50"/>
      <c r="D200" s="57"/>
      <c r="F200" s="51" t="str">
        <f t="shared" si="3"/>
        <v/>
      </c>
    </row>
    <row r="201" spans="1:6" x14ac:dyDescent="0.25">
      <c r="A201" s="50"/>
      <c r="B201" s="50"/>
      <c r="C201" s="50"/>
      <c r="D201" s="55"/>
      <c r="F201" s="51" t="str">
        <f t="shared" si="3"/>
        <v/>
      </c>
    </row>
    <row r="202" spans="1:6" x14ac:dyDescent="0.25">
      <c r="A202" s="50"/>
      <c r="B202" s="50"/>
      <c r="C202" s="50"/>
      <c r="D202" s="57"/>
      <c r="F202" s="51" t="str">
        <f t="shared" si="3"/>
        <v/>
      </c>
    </row>
    <row r="203" spans="1:6" x14ac:dyDescent="0.25">
      <c r="A203" s="50"/>
      <c r="B203" s="50"/>
      <c r="C203" s="50"/>
      <c r="D203" s="55"/>
      <c r="F203" s="51" t="str">
        <f t="shared" si="3"/>
        <v/>
      </c>
    </row>
    <row r="204" spans="1:6" x14ac:dyDescent="0.25">
      <c r="A204" s="50"/>
      <c r="B204" s="50"/>
      <c r="C204" s="50"/>
      <c r="D204" s="57"/>
      <c r="F204" s="51" t="str">
        <f t="shared" si="3"/>
        <v/>
      </c>
    </row>
    <row r="205" spans="1:6" x14ac:dyDescent="0.25">
      <c r="A205" s="50"/>
      <c r="B205" s="50"/>
      <c r="C205" s="50"/>
      <c r="D205" s="55"/>
      <c r="F205" s="51" t="str">
        <f t="shared" si="3"/>
        <v/>
      </c>
    </row>
    <row r="206" spans="1:6" x14ac:dyDescent="0.25">
      <c r="A206" s="50"/>
      <c r="B206" s="50"/>
      <c r="C206" s="50"/>
      <c r="D206" s="57"/>
      <c r="F206" s="51" t="str">
        <f t="shared" si="3"/>
        <v/>
      </c>
    </row>
    <row r="207" spans="1:6" x14ac:dyDescent="0.25">
      <c r="A207" s="50"/>
      <c r="B207" s="50"/>
      <c r="C207" s="50"/>
      <c r="D207" s="55"/>
      <c r="F207" s="51" t="str">
        <f t="shared" si="3"/>
        <v/>
      </c>
    </row>
    <row r="208" spans="1:6" x14ac:dyDescent="0.25">
      <c r="A208" s="50"/>
      <c r="B208" s="50"/>
      <c r="C208" s="50"/>
      <c r="D208" s="57"/>
      <c r="F208" s="51" t="str">
        <f t="shared" si="3"/>
        <v/>
      </c>
    </row>
    <row r="209" spans="1:6" x14ac:dyDescent="0.25">
      <c r="A209" s="50"/>
      <c r="B209" s="50"/>
      <c r="C209" s="50"/>
      <c r="D209" s="55"/>
      <c r="F209" s="51" t="str">
        <f t="shared" si="3"/>
        <v/>
      </c>
    </row>
    <row r="210" spans="1:6" x14ac:dyDescent="0.25">
      <c r="A210" s="50"/>
      <c r="B210" s="50"/>
      <c r="C210" s="50"/>
      <c r="D210" s="57"/>
      <c r="F210" s="51" t="str">
        <f t="shared" si="3"/>
        <v/>
      </c>
    </row>
    <row r="211" spans="1:6" x14ac:dyDescent="0.25">
      <c r="A211" s="50"/>
      <c r="B211" s="50"/>
      <c r="C211" s="50"/>
      <c r="D211" s="55"/>
      <c r="F211" s="51" t="str">
        <f t="shared" si="3"/>
        <v/>
      </c>
    </row>
    <row r="212" spans="1:6" x14ac:dyDescent="0.25">
      <c r="A212" s="50"/>
      <c r="B212" s="50"/>
      <c r="C212" s="50"/>
      <c r="D212" s="57"/>
      <c r="F212" s="51" t="str">
        <f t="shared" si="3"/>
        <v/>
      </c>
    </row>
    <row r="213" spans="1:6" x14ac:dyDescent="0.25">
      <c r="A213" s="50"/>
      <c r="B213" s="50"/>
      <c r="C213" s="50"/>
      <c r="D213" s="55"/>
      <c r="F213" s="51" t="str">
        <f t="shared" si="3"/>
        <v/>
      </c>
    </row>
    <row r="214" spans="1:6" x14ac:dyDescent="0.25">
      <c r="A214" s="50"/>
      <c r="B214" s="50"/>
      <c r="C214" s="50"/>
      <c r="D214" s="57"/>
      <c r="F214" s="51" t="str">
        <f t="shared" si="3"/>
        <v/>
      </c>
    </row>
    <row r="215" spans="1:6" x14ac:dyDescent="0.25">
      <c r="A215" s="50"/>
      <c r="B215" s="50"/>
      <c r="C215" s="50"/>
      <c r="D215" s="55"/>
      <c r="F215" s="51" t="str">
        <f t="shared" si="3"/>
        <v/>
      </c>
    </row>
    <row r="216" spans="1:6" x14ac:dyDescent="0.25">
      <c r="A216" s="50"/>
      <c r="B216" s="50"/>
      <c r="C216" s="50"/>
      <c r="D216" s="57"/>
      <c r="F216" s="51" t="str">
        <f t="shared" si="3"/>
        <v/>
      </c>
    </row>
    <row r="217" spans="1:6" x14ac:dyDescent="0.25">
      <c r="A217" s="50"/>
      <c r="B217" s="50"/>
      <c r="C217" s="50"/>
      <c r="D217" s="55"/>
      <c r="F217" s="51" t="str">
        <f t="shared" si="3"/>
        <v/>
      </c>
    </row>
    <row r="218" spans="1:6" x14ac:dyDescent="0.25">
      <c r="A218" s="50"/>
      <c r="B218" s="50"/>
      <c r="C218" s="50"/>
      <c r="D218" s="57"/>
      <c r="F218" s="51" t="str">
        <f t="shared" si="3"/>
        <v/>
      </c>
    </row>
    <row r="219" spans="1:6" x14ac:dyDescent="0.25">
      <c r="A219" s="50"/>
      <c r="B219" s="50"/>
      <c r="C219" s="50"/>
      <c r="D219" s="55"/>
      <c r="F219" s="51" t="str">
        <f t="shared" si="3"/>
        <v/>
      </c>
    </row>
    <row r="220" spans="1:6" x14ac:dyDescent="0.25">
      <c r="A220" s="50"/>
      <c r="B220" s="50"/>
      <c r="C220" s="50"/>
      <c r="D220" s="57"/>
      <c r="F220" s="51" t="str">
        <f t="shared" si="3"/>
        <v/>
      </c>
    </row>
    <row r="221" spans="1:6" x14ac:dyDescent="0.25">
      <c r="A221" s="50"/>
      <c r="B221" s="50"/>
      <c r="C221" s="50"/>
      <c r="D221" s="55"/>
      <c r="F221" s="51" t="str">
        <f t="shared" si="3"/>
        <v/>
      </c>
    </row>
    <row r="222" spans="1:6" x14ac:dyDescent="0.25">
      <c r="A222" s="50"/>
      <c r="B222" s="50"/>
      <c r="C222" s="50"/>
      <c r="D222" s="57"/>
      <c r="F222" s="51" t="str">
        <f t="shared" si="3"/>
        <v/>
      </c>
    </row>
    <row r="223" spans="1:6" x14ac:dyDescent="0.25">
      <c r="A223" s="50"/>
      <c r="B223" s="50"/>
      <c r="C223" s="50"/>
      <c r="D223" s="55"/>
      <c r="F223" s="51" t="str">
        <f t="shared" si="3"/>
        <v/>
      </c>
    </row>
    <row r="224" spans="1:6" x14ac:dyDescent="0.25">
      <c r="A224" s="50"/>
      <c r="B224" s="50"/>
      <c r="C224" s="50"/>
      <c r="D224" s="57"/>
      <c r="F224" s="51" t="str">
        <f t="shared" si="3"/>
        <v/>
      </c>
    </row>
    <row r="225" spans="1:6" x14ac:dyDescent="0.25">
      <c r="A225" s="50"/>
      <c r="B225" s="50"/>
      <c r="C225" s="50"/>
      <c r="D225" s="55"/>
      <c r="F225" s="51" t="str">
        <f t="shared" si="3"/>
        <v/>
      </c>
    </row>
    <row r="226" spans="1:6" x14ac:dyDescent="0.25">
      <c r="A226" s="50"/>
      <c r="B226" s="50"/>
      <c r="C226" s="50"/>
      <c r="D226" s="57"/>
      <c r="F226" s="51" t="str">
        <f t="shared" si="3"/>
        <v/>
      </c>
    </row>
    <row r="227" spans="1:6" x14ac:dyDescent="0.25">
      <c r="A227" s="50"/>
      <c r="B227" s="50"/>
      <c r="C227" s="50"/>
      <c r="D227" s="55"/>
      <c r="F227" s="51" t="str">
        <f t="shared" si="3"/>
        <v/>
      </c>
    </row>
    <row r="228" spans="1:6" x14ac:dyDescent="0.25">
      <c r="A228" s="50"/>
      <c r="B228" s="50"/>
      <c r="C228" s="50"/>
      <c r="D228" s="57"/>
      <c r="F228" s="51" t="str">
        <f t="shared" si="3"/>
        <v/>
      </c>
    </row>
    <row r="229" spans="1:6" x14ac:dyDescent="0.25">
      <c r="A229" s="50"/>
      <c r="B229" s="50"/>
      <c r="C229" s="50"/>
      <c r="D229" s="55"/>
      <c r="F229" s="51" t="str">
        <f t="shared" si="3"/>
        <v/>
      </c>
    </row>
    <row r="230" spans="1:6" x14ac:dyDescent="0.25">
      <c r="A230" s="50"/>
      <c r="B230" s="50"/>
      <c r="C230" s="50"/>
      <c r="D230" s="57"/>
      <c r="F230" s="51" t="str">
        <f t="shared" si="3"/>
        <v/>
      </c>
    </row>
    <row r="231" spans="1:6" x14ac:dyDescent="0.25">
      <c r="A231" s="50"/>
      <c r="B231" s="50"/>
      <c r="C231" s="50"/>
      <c r="D231" s="55"/>
      <c r="F231" s="51" t="str">
        <f t="shared" si="3"/>
        <v/>
      </c>
    </row>
    <row r="232" spans="1:6" x14ac:dyDescent="0.25">
      <c r="A232" s="50"/>
      <c r="B232" s="50"/>
      <c r="C232" s="50"/>
      <c r="D232" s="57"/>
      <c r="F232" s="51" t="str">
        <f t="shared" si="3"/>
        <v/>
      </c>
    </row>
    <row r="233" spans="1:6" x14ac:dyDescent="0.25">
      <c r="A233" s="50"/>
      <c r="B233" s="50"/>
      <c r="C233" s="50"/>
      <c r="D233" s="55"/>
      <c r="F233" s="51" t="str">
        <f t="shared" si="3"/>
        <v/>
      </c>
    </row>
    <row r="234" spans="1:6" x14ac:dyDescent="0.25">
      <c r="A234" s="50"/>
      <c r="B234" s="50"/>
      <c r="C234" s="50"/>
      <c r="D234" s="57"/>
      <c r="F234" s="51" t="str">
        <f t="shared" si="3"/>
        <v/>
      </c>
    </row>
    <row r="235" spans="1:6" x14ac:dyDescent="0.25">
      <c r="A235" s="50"/>
      <c r="B235" s="50"/>
      <c r="C235" s="50"/>
      <c r="D235" s="55"/>
      <c r="F235" s="51" t="str">
        <f t="shared" si="3"/>
        <v/>
      </c>
    </row>
    <row r="236" spans="1:6" x14ac:dyDescent="0.25">
      <c r="A236" s="50"/>
      <c r="B236" s="50"/>
      <c r="C236" s="50"/>
      <c r="D236" s="57"/>
      <c r="F236" s="51" t="str">
        <f t="shared" si="3"/>
        <v/>
      </c>
    </row>
    <row r="237" spans="1:6" x14ac:dyDescent="0.25">
      <c r="A237" s="50"/>
      <c r="B237" s="50"/>
      <c r="C237" s="50"/>
      <c r="D237" s="55"/>
      <c r="F237" s="51" t="str">
        <f t="shared" si="3"/>
        <v/>
      </c>
    </row>
    <row r="238" spans="1:6" x14ac:dyDescent="0.25">
      <c r="A238" s="50"/>
      <c r="B238" s="50"/>
      <c r="C238" s="50"/>
      <c r="D238" s="57"/>
      <c r="F238" s="51" t="str">
        <f t="shared" si="3"/>
        <v/>
      </c>
    </row>
    <row r="239" spans="1:6" x14ac:dyDescent="0.25">
      <c r="A239" s="50"/>
      <c r="B239" s="50"/>
      <c r="C239" s="50"/>
      <c r="D239" s="55"/>
      <c r="F239" s="51" t="str">
        <f t="shared" si="3"/>
        <v/>
      </c>
    </row>
    <row r="240" spans="1:6" x14ac:dyDescent="0.25">
      <c r="A240" s="50"/>
      <c r="B240" s="50"/>
      <c r="C240" s="50"/>
      <c r="D240" s="57"/>
      <c r="F240" s="51" t="str">
        <f t="shared" si="3"/>
        <v/>
      </c>
    </row>
    <row r="241" spans="1:6" x14ac:dyDescent="0.25">
      <c r="A241" s="50"/>
      <c r="B241" s="50"/>
      <c r="C241" s="50"/>
      <c r="D241" s="55"/>
      <c r="F241" s="51" t="str">
        <f t="shared" si="3"/>
        <v/>
      </c>
    </row>
    <row r="242" spans="1:6" x14ac:dyDescent="0.25">
      <c r="A242" s="50"/>
      <c r="B242" s="50"/>
      <c r="C242" s="50"/>
      <c r="D242" s="57"/>
      <c r="F242" s="51" t="str">
        <f t="shared" si="3"/>
        <v/>
      </c>
    </row>
    <row r="243" spans="1:6" x14ac:dyDescent="0.25">
      <c r="A243" s="50"/>
      <c r="B243" s="50"/>
      <c r="C243" s="50"/>
      <c r="D243" s="55"/>
      <c r="F243" s="51" t="str">
        <f t="shared" si="3"/>
        <v/>
      </c>
    </row>
    <row r="244" spans="1:6" x14ac:dyDescent="0.25">
      <c r="A244" s="50"/>
      <c r="B244" s="50"/>
      <c r="C244" s="50"/>
      <c r="D244" s="57"/>
      <c r="F244" s="51" t="str">
        <f t="shared" si="3"/>
        <v/>
      </c>
    </row>
    <row r="245" spans="1:6" x14ac:dyDescent="0.25">
      <c r="A245" s="50"/>
      <c r="B245" s="50"/>
      <c r="C245" s="50"/>
      <c r="D245" s="55"/>
      <c r="F245" s="51" t="str">
        <f t="shared" si="3"/>
        <v/>
      </c>
    </row>
    <row r="246" spans="1:6" x14ac:dyDescent="0.25">
      <c r="A246" s="50"/>
      <c r="B246" s="50"/>
      <c r="C246" s="50"/>
      <c r="D246" s="57"/>
      <c r="F246" s="51" t="str">
        <f t="shared" si="3"/>
        <v/>
      </c>
    </row>
    <row r="247" spans="1:6" x14ac:dyDescent="0.25">
      <c r="A247" s="50"/>
      <c r="B247" s="50"/>
      <c r="C247" s="50"/>
      <c r="D247" s="55"/>
      <c r="F247" s="51" t="str">
        <f t="shared" si="3"/>
        <v/>
      </c>
    </row>
    <row r="248" spans="1:6" x14ac:dyDescent="0.25">
      <c r="A248" s="50"/>
      <c r="B248" s="50"/>
      <c r="C248" s="50"/>
      <c r="D248" s="57"/>
      <c r="F248" s="51" t="str">
        <f t="shared" si="3"/>
        <v/>
      </c>
    </row>
    <row r="249" spans="1:6" x14ac:dyDescent="0.25">
      <c r="A249" s="50"/>
      <c r="B249" s="50"/>
      <c r="C249" s="50"/>
      <c r="D249" s="55"/>
      <c r="F249" s="51" t="str">
        <f t="shared" si="3"/>
        <v/>
      </c>
    </row>
    <row r="250" spans="1:6" x14ac:dyDescent="0.25">
      <c r="A250" s="50"/>
      <c r="B250" s="50"/>
      <c r="C250" s="50"/>
      <c r="D250" s="57"/>
      <c r="F250" s="51" t="str">
        <f t="shared" si="3"/>
        <v/>
      </c>
    </row>
    <row r="251" spans="1:6" x14ac:dyDescent="0.25">
      <c r="A251" s="50"/>
      <c r="B251" s="50"/>
      <c r="C251" s="50"/>
      <c r="D251" s="55"/>
      <c r="F251" s="51" t="str">
        <f t="shared" si="3"/>
        <v/>
      </c>
    </row>
    <row r="252" spans="1:6" x14ac:dyDescent="0.25">
      <c r="A252" s="50"/>
      <c r="B252" s="50"/>
      <c r="C252" s="50"/>
      <c r="D252" s="57"/>
      <c r="F252" s="51" t="str">
        <f t="shared" si="3"/>
        <v/>
      </c>
    </row>
    <row r="253" spans="1:6" x14ac:dyDescent="0.25">
      <c r="A253" s="50"/>
      <c r="B253" s="50"/>
      <c r="C253" s="50"/>
      <c r="D253" s="55"/>
      <c r="F253" s="51" t="str">
        <f t="shared" si="3"/>
        <v/>
      </c>
    </row>
    <row r="254" spans="1:6" x14ac:dyDescent="0.25">
      <c r="A254" s="50"/>
      <c r="B254" s="50"/>
      <c r="C254" s="50"/>
      <c r="D254" s="57"/>
      <c r="F254" s="51" t="str">
        <f t="shared" si="3"/>
        <v/>
      </c>
    </row>
    <row r="255" spans="1:6" x14ac:dyDescent="0.25">
      <c r="A255" s="50"/>
      <c r="B255" s="50"/>
      <c r="C255" s="50"/>
      <c r="D255" s="55"/>
      <c r="F255" s="51" t="str">
        <f t="shared" si="3"/>
        <v/>
      </c>
    </row>
    <row r="256" spans="1:6" x14ac:dyDescent="0.25">
      <c r="A256" s="50"/>
      <c r="B256" s="50"/>
      <c r="C256" s="50"/>
      <c r="D256" s="57"/>
      <c r="F256" s="51" t="str">
        <f t="shared" si="3"/>
        <v/>
      </c>
    </row>
    <row r="257" spans="1:6" x14ac:dyDescent="0.25">
      <c r="A257" s="50"/>
      <c r="B257" s="50"/>
      <c r="C257" s="50"/>
      <c r="D257" s="55"/>
      <c r="F257" s="51" t="str">
        <f t="shared" si="3"/>
        <v/>
      </c>
    </row>
    <row r="258" spans="1:6" x14ac:dyDescent="0.25">
      <c r="A258" s="50"/>
      <c r="B258" s="50"/>
      <c r="C258" s="50"/>
      <c r="D258" s="57"/>
      <c r="F258" s="51" t="str">
        <f t="shared" si="3"/>
        <v/>
      </c>
    </row>
    <row r="259" spans="1:6" x14ac:dyDescent="0.25">
      <c r="A259" s="50"/>
      <c r="B259" s="50"/>
      <c r="C259" s="50"/>
      <c r="D259" s="55"/>
      <c r="F259" s="51" t="str">
        <f t="shared" ref="F259:F300" si="4">IF(AND((ABS(C259)&gt;0),OR(ISBLANK(B259),ISBLANK(D259),ISBLANK(A259))),"Please fill all fields","")</f>
        <v/>
      </c>
    </row>
    <row r="260" spans="1:6" x14ac:dyDescent="0.25">
      <c r="A260" s="50"/>
      <c r="B260" s="50"/>
      <c r="C260" s="50"/>
      <c r="D260" s="57"/>
      <c r="F260" s="51" t="str">
        <f t="shared" si="4"/>
        <v/>
      </c>
    </row>
    <row r="261" spans="1:6" x14ac:dyDescent="0.25">
      <c r="A261" s="50"/>
      <c r="B261" s="50"/>
      <c r="C261" s="50"/>
      <c r="D261" s="55"/>
      <c r="F261" s="51" t="str">
        <f t="shared" si="4"/>
        <v/>
      </c>
    </row>
    <row r="262" spans="1:6" x14ac:dyDescent="0.25">
      <c r="A262" s="50"/>
      <c r="B262" s="50"/>
      <c r="C262" s="50"/>
      <c r="D262" s="57"/>
      <c r="F262" s="51" t="str">
        <f t="shared" si="4"/>
        <v/>
      </c>
    </row>
    <row r="263" spans="1:6" x14ac:dyDescent="0.25">
      <c r="A263" s="50"/>
      <c r="B263" s="50"/>
      <c r="C263" s="50"/>
      <c r="D263" s="55"/>
      <c r="F263" s="51" t="str">
        <f t="shared" si="4"/>
        <v/>
      </c>
    </row>
    <row r="264" spans="1:6" x14ac:dyDescent="0.25">
      <c r="A264" s="50"/>
      <c r="B264" s="50"/>
      <c r="C264" s="50"/>
      <c r="D264" s="57"/>
      <c r="F264" s="51" t="str">
        <f t="shared" si="4"/>
        <v/>
      </c>
    </row>
    <row r="265" spans="1:6" x14ac:dyDescent="0.25">
      <c r="A265" s="50"/>
      <c r="B265" s="50"/>
      <c r="C265" s="50"/>
      <c r="D265" s="55"/>
      <c r="F265" s="51" t="str">
        <f t="shared" si="4"/>
        <v/>
      </c>
    </row>
    <row r="266" spans="1:6" x14ac:dyDescent="0.25">
      <c r="A266" s="50"/>
      <c r="B266" s="50"/>
      <c r="C266" s="50"/>
      <c r="D266" s="57"/>
      <c r="F266" s="51" t="str">
        <f t="shared" si="4"/>
        <v/>
      </c>
    </row>
    <row r="267" spans="1:6" x14ac:dyDescent="0.25">
      <c r="A267" s="50"/>
      <c r="B267" s="50"/>
      <c r="C267" s="50"/>
      <c r="D267" s="55"/>
      <c r="F267" s="51" t="str">
        <f t="shared" si="4"/>
        <v/>
      </c>
    </row>
    <row r="268" spans="1:6" x14ac:dyDescent="0.25">
      <c r="A268" s="50"/>
      <c r="B268" s="50"/>
      <c r="C268" s="50"/>
      <c r="D268" s="57"/>
      <c r="F268" s="51" t="str">
        <f t="shared" si="4"/>
        <v/>
      </c>
    </row>
    <row r="269" spans="1:6" x14ac:dyDescent="0.25">
      <c r="A269" s="50"/>
      <c r="B269" s="50"/>
      <c r="C269" s="50"/>
      <c r="D269" s="55"/>
      <c r="F269" s="51" t="str">
        <f t="shared" si="4"/>
        <v/>
      </c>
    </row>
    <row r="270" spans="1:6" x14ac:dyDescent="0.25">
      <c r="A270" s="50"/>
      <c r="B270" s="50"/>
      <c r="C270" s="50"/>
      <c r="D270" s="57"/>
      <c r="F270" s="51" t="str">
        <f t="shared" si="4"/>
        <v/>
      </c>
    </row>
    <row r="271" spans="1:6" x14ac:dyDescent="0.25">
      <c r="A271" s="50"/>
      <c r="B271" s="50"/>
      <c r="C271" s="50"/>
      <c r="D271" s="55"/>
      <c r="F271" s="51" t="str">
        <f t="shared" si="4"/>
        <v/>
      </c>
    </row>
    <row r="272" spans="1:6" x14ac:dyDescent="0.25">
      <c r="A272" s="50"/>
      <c r="B272" s="50"/>
      <c r="C272" s="50"/>
      <c r="D272" s="57"/>
      <c r="F272" s="51" t="str">
        <f t="shared" si="4"/>
        <v/>
      </c>
    </row>
    <row r="273" spans="1:6" x14ac:dyDescent="0.25">
      <c r="A273" s="50"/>
      <c r="B273" s="50"/>
      <c r="C273" s="50"/>
      <c r="D273" s="55"/>
      <c r="F273" s="51" t="str">
        <f t="shared" si="4"/>
        <v/>
      </c>
    </row>
    <row r="274" spans="1:6" x14ac:dyDescent="0.25">
      <c r="A274" s="50"/>
      <c r="B274" s="50"/>
      <c r="C274" s="50"/>
      <c r="D274" s="57"/>
      <c r="F274" s="51" t="str">
        <f t="shared" si="4"/>
        <v/>
      </c>
    </row>
    <row r="275" spans="1:6" x14ac:dyDescent="0.25">
      <c r="A275" s="50"/>
      <c r="B275" s="50"/>
      <c r="C275" s="50"/>
      <c r="D275" s="55"/>
      <c r="F275" s="51" t="str">
        <f t="shared" si="4"/>
        <v/>
      </c>
    </row>
    <row r="276" spans="1:6" x14ac:dyDescent="0.25">
      <c r="A276" s="50"/>
      <c r="B276" s="50"/>
      <c r="C276" s="50"/>
      <c r="D276" s="57"/>
      <c r="F276" s="51" t="str">
        <f t="shared" si="4"/>
        <v/>
      </c>
    </row>
    <row r="277" spans="1:6" x14ac:dyDescent="0.25">
      <c r="A277" s="50"/>
      <c r="B277" s="50"/>
      <c r="C277" s="50"/>
      <c r="D277" s="55"/>
      <c r="F277" s="51" t="str">
        <f t="shared" si="4"/>
        <v/>
      </c>
    </row>
    <row r="278" spans="1:6" x14ac:dyDescent="0.25">
      <c r="A278" s="50"/>
      <c r="B278" s="50"/>
      <c r="C278" s="50"/>
      <c r="D278" s="57"/>
      <c r="F278" s="51" t="str">
        <f t="shared" si="4"/>
        <v/>
      </c>
    </row>
    <row r="279" spans="1:6" x14ac:dyDescent="0.25">
      <c r="A279" s="50"/>
      <c r="B279" s="50"/>
      <c r="C279" s="50"/>
      <c r="D279" s="55"/>
      <c r="F279" s="51" t="str">
        <f t="shared" si="4"/>
        <v/>
      </c>
    </row>
    <row r="280" spans="1:6" x14ac:dyDescent="0.25">
      <c r="A280" s="50"/>
      <c r="B280" s="50"/>
      <c r="C280" s="50"/>
      <c r="D280" s="57"/>
      <c r="F280" s="51" t="str">
        <f t="shared" si="4"/>
        <v/>
      </c>
    </row>
    <row r="281" spans="1:6" x14ac:dyDescent="0.25">
      <c r="A281" s="50"/>
      <c r="B281" s="50"/>
      <c r="C281" s="50"/>
      <c r="D281" s="55"/>
      <c r="F281" s="51" t="str">
        <f t="shared" si="4"/>
        <v/>
      </c>
    </row>
    <row r="282" spans="1:6" x14ac:dyDescent="0.25">
      <c r="A282" s="50"/>
      <c r="B282" s="50"/>
      <c r="C282" s="50"/>
      <c r="D282" s="57"/>
      <c r="F282" s="51" t="str">
        <f t="shared" si="4"/>
        <v/>
      </c>
    </row>
    <row r="283" spans="1:6" x14ac:dyDescent="0.25">
      <c r="A283" s="50"/>
      <c r="B283" s="50"/>
      <c r="C283" s="50"/>
      <c r="D283" s="55"/>
      <c r="F283" s="51" t="str">
        <f t="shared" si="4"/>
        <v/>
      </c>
    </row>
    <row r="284" spans="1:6" x14ac:dyDescent="0.25">
      <c r="A284" s="50"/>
      <c r="B284" s="50"/>
      <c r="C284" s="50"/>
      <c r="D284" s="57"/>
      <c r="F284" s="51" t="str">
        <f t="shared" si="4"/>
        <v/>
      </c>
    </row>
    <row r="285" spans="1:6" x14ac:dyDescent="0.25">
      <c r="A285" s="50"/>
      <c r="B285" s="50"/>
      <c r="C285" s="50"/>
      <c r="D285" s="55"/>
      <c r="F285" s="51" t="str">
        <f t="shared" si="4"/>
        <v/>
      </c>
    </row>
    <row r="286" spans="1:6" x14ac:dyDescent="0.25">
      <c r="A286" s="50"/>
      <c r="B286" s="50"/>
      <c r="C286" s="50"/>
      <c r="D286" s="57"/>
      <c r="F286" s="51" t="str">
        <f t="shared" si="4"/>
        <v/>
      </c>
    </row>
    <row r="287" spans="1:6" x14ac:dyDescent="0.25">
      <c r="A287" s="50"/>
      <c r="B287" s="50"/>
      <c r="C287" s="50"/>
      <c r="D287" s="55"/>
      <c r="F287" s="51" t="str">
        <f t="shared" si="4"/>
        <v/>
      </c>
    </row>
    <row r="288" spans="1:6" x14ac:dyDescent="0.25">
      <c r="A288" s="50"/>
      <c r="B288" s="50"/>
      <c r="C288" s="50"/>
      <c r="D288" s="57"/>
      <c r="F288" s="51" t="str">
        <f t="shared" si="4"/>
        <v/>
      </c>
    </row>
    <row r="289" spans="1:6" x14ac:dyDescent="0.25">
      <c r="A289" s="50"/>
      <c r="B289" s="50"/>
      <c r="C289" s="50"/>
      <c r="D289" s="55"/>
      <c r="F289" s="51" t="str">
        <f t="shared" si="4"/>
        <v/>
      </c>
    </row>
    <row r="290" spans="1:6" x14ac:dyDescent="0.25">
      <c r="A290" s="50"/>
      <c r="B290" s="50"/>
      <c r="C290" s="50"/>
      <c r="D290" s="57"/>
      <c r="F290" s="51" t="str">
        <f t="shared" si="4"/>
        <v/>
      </c>
    </row>
    <row r="291" spans="1:6" x14ac:dyDescent="0.25">
      <c r="A291" s="50"/>
      <c r="B291" s="50"/>
      <c r="C291" s="50"/>
      <c r="D291" s="55"/>
      <c r="F291" s="51" t="str">
        <f t="shared" si="4"/>
        <v/>
      </c>
    </row>
    <row r="292" spans="1:6" x14ac:dyDescent="0.25">
      <c r="A292" s="50"/>
      <c r="B292" s="50"/>
      <c r="C292" s="50"/>
      <c r="D292" s="57"/>
      <c r="F292" s="51" t="str">
        <f t="shared" si="4"/>
        <v/>
      </c>
    </row>
    <row r="293" spans="1:6" x14ac:dyDescent="0.25">
      <c r="A293" s="50"/>
      <c r="B293" s="50"/>
      <c r="C293" s="50"/>
      <c r="D293" s="55"/>
      <c r="F293" s="51" t="str">
        <f t="shared" si="4"/>
        <v/>
      </c>
    </row>
    <row r="294" spans="1:6" x14ac:dyDescent="0.25">
      <c r="A294" s="50"/>
      <c r="B294" s="50"/>
      <c r="C294" s="50"/>
      <c r="D294" s="57"/>
      <c r="F294" s="51" t="str">
        <f t="shared" si="4"/>
        <v/>
      </c>
    </row>
    <row r="295" spans="1:6" x14ac:dyDescent="0.25">
      <c r="A295" s="50"/>
      <c r="B295" s="50"/>
      <c r="C295" s="50"/>
      <c r="D295" s="55"/>
      <c r="F295" s="51" t="str">
        <f t="shared" si="4"/>
        <v/>
      </c>
    </row>
    <row r="296" spans="1:6" x14ac:dyDescent="0.25">
      <c r="A296" s="50"/>
      <c r="B296" s="50"/>
      <c r="C296" s="50"/>
      <c r="D296" s="57"/>
      <c r="F296" s="51" t="str">
        <f t="shared" si="4"/>
        <v/>
      </c>
    </row>
    <row r="297" spans="1:6" x14ac:dyDescent="0.25">
      <c r="A297" s="50"/>
      <c r="B297" s="50"/>
      <c r="C297" s="50"/>
      <c r="D297" s="55"/>
      <c r="F297" s="51" t="str">
        <f t="shared" si="4"/>
        <v/>
      </c>
    </row>
    <row r="298" spans="1:6" x14ac:dyDescent="0.25">
      <c r="A298" s="50"/>
      <c r="B298" s="50"/>
      <c r="C298" s="50"/>
      <c r="D298" s="57"/>
      <c r="F298" s="51" t="str">
        <f t="shared" si="4"/>
        <v/>
      </c>
    </row>
    <row r="299" spans="1:6" x14ac:dyDescent="0.25">
      <c r="A299" s="50"/>
      <c r="B299" s="50"/>
      <c r="C299" s="50"/>
      <c r="D299" s="55"/>
      <c r="F299" s="51" t="str">
        <f t="shared" si="4"/>
        <v/>
      </c>
    </row>
    <row r="300" spans="1:6" x14ac:dyDescent="0.25">
      <c r="A300" s="50"/>
      <c r="B300" s="50"/>
      <c r="C300" s="50"/>
      <c r="D300" s="58"/>
      <c r="F300" s="51" t="str">
        <f t="shared" si="4"/>
        <v/>
      </c>
    </row>
    <row r="301" spans="1:6" x14ac:dyDescent="0.25">
      <c r="D301" s="50"/>
    </row>
    <row r="302" spans="1:6" x14ac:dyDescent="0.25">
      <c r="D302" s="50"/>
    </row>
    <row r="303" spans="1:6" x14ac:dyDescent="0.25">
      <c r="D303" s="50"/>
    </row>
    <row r="304" spans="1:6" x14ac:dyDescent="0.25">
      <c r="D304" s="50"/>
    </row>
    <row r="305" spans="4:4" x14ac:dyDescent="0.25">
      <c r="D305" s="50"/>
    </row>
    <row r="306" spans="4:4" x14ac:dyDescent="0.25">
      <c r="D306" s="50"/>
    </row>
    <row r="307" spans="4:4" x14ac:dyDescent="0.25">
      <c r="D307" s="50"/>
    </row>
    <row r="308" spans="4:4" x14ac:dyDescent="0.25">
      <c r="D308" s="50"/>
    </row>
    <row r="309" spans="4:4" x14ac:dyDescent="0.25">
      <c r="D309" s="50"/>
    </row>
    <row r="310" spans="4:4" x14ac:dyDescent="0.25">
      <c r="D310" s="50"/>
    </row>
    <row r="311" spans="4:4" x14ac:dyDescent="0.25">
      <c r="D311" s="50"/>
    </row>
    <row r="312" spans="4:4" x14ac:dyDescent="0.25">
      <c r="D312" s="50"/>
    </row>
    <row r="313" spans="4:4" x14ac:dyDescent="0.25">
      <c r="D313" s="50"/>
    </row>
    <row r="314" spans="4:4" x14ac:dyDescent="0.25">
      <c r="D314" s="50"/>
    </row>
    <row r="315" spans="4:4" x14ac:dyDescent="0.25">
      <c r="D315" s="50"/>
    </row>
    <row r="316" spans="4:4" x14ac:dyDescent="0.25">
      <c r="D316" s="50"/>
    </row>
    <row r="317" spans="4:4" x14ac:dyDescent="0.25">
      <c r="D317" s="50"/>
    </row>
    <row r="318" spans="4:4" x14ac:dyDescent="0.25">
      <c r="D318" s="50"/>
    </row>
    <row r="319" spans="4:4" x14ac:dyDescent="0.25">
      <c r="D319" s="50"/>
    </row>
    <row r="320" spans="4:4" x14ac:dyDescent="0.25">
      <c r="D320" s="50"/>
    </row>
    <row r="321" spans="4:4" x14ac:dyDescent="0.25">
      <c r="D321" s="50"/>
    </row>
    <row r="322" spans="4:4" x14ac:dyDescent="0.25">
      <c r="D322" s="50"/>
    </row>
    <row r="323" spans="4:4" x14ac:dyDescent="0.25">
      <c r="D323" s="50"/>
    </row>
    <row r="324" spans="4:4" x14ac:dyDescent="0.25">
      <c r="D324" s="50"/>
    </row>
    <row r="325" spans="4:4" x14ac:dyDescent="0.25">
      <c r="D325" s="50"/>
    </row>
    <row r="326" spans="4:4" x14ac:dyDescent="0.25">
      <c r="D326" s="50"/>
    </row>
    <row r="327" spans="4:4" x14ac:dyDescent="0.25">
      <c r="D327" s="50"/>
    </row>
    <row r="328" spans="4:4" x14ac:dyDescent="0.25">
      <c r="D328" s="50"/>
    </row>
    <row r="329" spans="4:4" x14ac:dyDescent="0.25">
      <c r="D329" s="50"/>
    </row>
    <row r="330" spans="4:4" x14ac:dyDescent="0.25">
      <c r="D330" s="50"/>
    </row>
    <row r="331" spans="4:4" x14ac:dyDescent="0.25">
      <c r="D331" s="50"/>
    </row>
    <row r="332" spans="4:4" x14ac:dyDescent="0.25">
      <c r="D332" s="50"/>
    </row>
    <row r="333" spans="4:4" x14ac:dyDescent="0.25">
      <c r="D333" s="50"/>
    </row>
    <row r="334" spans="4:4" x14ac:dyDescent="0.25">
      <c r="D334" s="50"/>
    </row>
    <row r="335" spans="4:4" x14ac:dyDescent="0.25">
      <c r="D335" s="50"/>
    </row>
    <row r="336" spans="4:4" x14ac:dyDescent="0.25">
      <c r="D336" s="50"/>
    </row>
    <row r="337" spans="4:4" x14ac:dyDescent="0.25">
      <c r="D337" s="50"/>
    </row>
    <row r="338" spans="4:4" x14ac:dyDescent="0.25">
      <c r="D338" s="50"/>
    </row>
    <row r="339" spans="4:4" x14ac:dyDescent="0.25">
      <c r="D339" s="50"/>
    </row>
    <row r="340" spans="4:4" x14ac:dyDescent="0.25">
      <c r="D340" s="50"/>
    </row>
  </sheetData>
  <conditionalFormatting sqref="A3 A4:B500">
    <cfRule type="expression" dxfId="11" priority="3" stopIfTrue="1">
      <formula>$F3&lt;&gt;""</formula>
    </cfRule>
  </conditionalFormatting>
  <conditionalFormatting sqref="B3:C3">
    <cfRule type="expression" dxfId="10" priority="2" stopIfTrue="1">
      <formula>$F3&lt;&gt;""</formula>
    </cfRule>
  </conditionalFormatting>
  <conditionalFormatting sqref="D3">
    <cfRule type="expression" dxfId="9" priority="1" stopIfTrue="1">
      <formula>$F3&lt;&gt;""</formula>
    </cfRule>
  </conditionalFormatting>
  <dataValidations count="2">
    <dataValidation type="list" allowBlank="1" showInputMessage="1" showErrorMessage="1" sqref="B301:B957" xr:uid="{00000000-0002-0000-0300-000000000000}">
      <formula1>Countries</formula1>
    </dataValidation>
    <dataValidation type="list" allowBlank="1" showInputMessage="1" showErrorMessage="1" sqref="A301:A847" xr:uid="{00000000-0002-0000-0300-000001000000}">
      <formula1>Services</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Codes!$A$26:$A$27</xm:f>
          </x14:formula1>
          <xm:sqref>D3:D300</xm:sqref>
        </x14:dataValidation>
        <x14:dataValidation type="list" allowBlank="1" showInputMessage="1" showErrorMessage="1" xr:uid="{00000000-0002-0000-0300-000003000000}">
          <x14:formula1>
            <xm:f>Codes!$A$2:$A$23</xm:f>
          </x14:formula1>
          <xm:sqref>A3:A300</xm:sqref>
        </x14:dataValidation>
        <x14:dataValidation type="list" allowBlank="1" showInputMessage="1" showErrorMessage="1" xr:uid="{00000000-0002-0000-0300-000004000000}">
          <x14:formula1>
            <xm:f>Codes!$C$2:$C$703</xm:f>
          </x14:formula1>
          <xm:sqref>B3:B300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33"/>
  <sheetViews>
    <sheetView topLeftCell="A4" zoomScaleNormal="100" workbookViewId="0">
      <selection activeCell="N30" sqref="N30"/>
    </sheetView>
  </sheetViews>
  <sheetFormatPr defaultColWidth="9.140625" defaultRowHeight="15.75" x14ac:dyDescent="0.25"/>
  <cols>
    <col min="1" max="1" width="14" style="90" customWidth="1"/>
    <col min="2" max="2" width="60.7109375" style="65" customWidth="1"/>
    <col min="3" max="3" width="23.7109375" style="65" customWidth="1"/>
    <col min="4" max="4" width="16.85546875" style="65" customWidth="1"/>
    <col min="5" max="5" width="2.42578125" style="65" customWidth="1"/>
    <col min="6" max="16384" width="9.140625" style="65"/>
  </cols>
  <sheetData>
    <row r="1" spans="1:5" ht="29.25" customHeight="1" thickBot="1" x14ac:dyDescent="0.3">
      <c r="A1" s="213" t="s">
        <v>142</v>
      </c>
      <c r="B1" s="214"/>
      <c r="C1" s="214"/>
      <c r="D1" s="214"/>
      <c r="E1" s="215"/>
    </row>
    <row r="2" spans="1:5" ht="32.25" customHeight="1" x14ac:dyDescent="0.25">
      <c r="A2" s="60" t="s">
        <v>430</v>
      </c>
      <c r="B2" s="61"/>
      <c r="C2" s="62"/>
      <c r="D2" s="62"/>
      <c r="E2" s="63"/>
    </row>
    <row r="3" spans="1:5" ht="18" customHeight="1" x14ac:dyDescent="0.25">
      <c r="A3" s="66"/>
      <c r="B3" s="64" t="s">
        <v>854</v>
      </c>
      <c r="C3" s="67"/>
      <c r="D3" s="66"/>
      <c r="E3" s="68"/>
    </row>
    <row r="4" spans="1:5" ht="18" customHeight="1" x14ac:dyDescent="0.25">
      <c r="A4" s="69"/>
      <c r="B4" s="70"/>
      <c r="C4" s="71" t="s">
        <v>11</v>
      </c>
      <c r="D4" s="72"/>
      <c r="E4" s="68"/>
    </row>
    <row r="5" spans="1:5" ht="18" customHeight="1" x14ac:dyDescent="0.25">
      <c r="A5" s="69"/>
      <c r="B5" s="73" t="s">
        <v>800</v>
      </c>
      <c r="C5" s="72"/>
      <c r="D5" s="74"/>
      <c r="E5" s="68"/>
    </row>
    <row r="6" spans="1:5" ht="18" customHeight="1" x14ac:dyDescent="0.25">
      <c r="A6" s="69"/>
      <c r="B6" s="75" t="s">
        <v>803</v>
      </c>
      <c r="C6" s="72"/>
      <c r="D6" s="74"/>
      <c r="E6" s="68"/>
    </row>
    <row r="7" spans="1:5" ht="18" customHeight="1" x14ac:dyDescent="0.25">
      <c r="A7" s="69"/>
      <c r="B7" s="71" t="s">
        <v>801</v>
      </c>
      <c r="C7" s="76">
        <f>'Sale of Services'!C1</f>
        <v>0</v>
      </c>
      <c r="D7" s="74"/>
      <c r="E7" s="68"/>
    </row>
    <row r="8" spans="1:5" ht="18" customHeight="1" thickBot="1" x14ac:dyDescent="0.3">
      <c r="A8" s="69"/>
      <c r="B8" s="71" t="s">
        <v>802</v>
      </c>
      <c r="C8" s="77"/>
      <c r="D8" s="74"/>
      <c r="E8" s="68"/>
    </row>
    <row r="9" spans="1:5" ht="18" customHeight="1" thickBot="1" x14ac:dyDescent="0.3">
      <c r="A9" s="78"/>
      <c r="B9" s="64" t="s">
        <v>12</v>
      </c>
      <c r="C9" s="79">
        <f>SUM(C3,C5,C6,C7,C8)</f>
        <v>0</v>
      </c>
      <c r="D9" s="74"/>
      <c r="E9" s="80"/>
    </row>
    <row r="10" spans="1:5" ht="18" customHeight="1" x14ac:dyDescent="0.25">
      <c r="A10" s="66"/>
      <c r="B10" s="70" t="s">
        <v>871</v>
      </c>
      <c r="C10" s="81"/>
      <c r="D10" s="74"/>
      <c r="E10" s="68"/>
    </row>
    <row r="11" spans="1:5" ht="18" customHeight="1" x14ac:dyDescent="0.25">
      <c r="A11" s="69"/>
      <c r="B11" s="70"/>
      <c r="C11" s="71" t="s">
        <v>13</v>
      </c>
      <c r="D11" s="72"/>
      <c r="E11" s="68"/>
    </row>
    <row r="12" spans="1:5" ht="18" customHeight="1" x14ac:dyDescent="0.25">
      <c r="A12" s="69"/>
      <c r="B12" s="71" t="s">
        <v>804</v>
      </c>
      <c r="C12" s="76">
        <f>'Purchase of Services'!C1</f>
        <v>0</v>
      </c>
      <c r="D12" s="74"/>
      <c r="E12" s="68"/>
    </row>
    <row r="13" spans="1:5" ht="18" customHeight="1" x14ac:dyDescent="0.25">
      <c r="A13" s="69"/>
      <c r="B13" s="75" t="s">
        <v>807</v>
      </c>
      <c r="C13" s="72"/>
      <c r="D13" s="74"/>
      <c r="E13" s="68"/>
    </row>
    <row r="14" spans="1:5" ht="18" customHeight="1" x14ac:dyDescent="0.25">
      <c r="A14" s="69"/>
      <c r="B14" s="71" t="s">
        <v>805</v>
      </c>
      <c r="C14" s="67"/>
      <c r="D14" s="74"/>
      <c r="E14" s="68"/>
    </row>
    <row r="15" spans="1:5" ht="18" customHeight="1" x14ac:dyDescent="0.25">
      <c r="A15" s="69"/>
      <c r="B15" s="70"/>
      <c r="C15" s="71" t="s">
        <v>841</v>
      </c>
      <c r="D15" s="72"/>
      <c r="E15" s="68"/>
    </row>
    <row r="16" spans="1:5" ht="18" customHeight="1" x14ac:dyDescent="0.25">
      <c r="A16" s="69"/>
      <c r="B16" s="71" t="s">
        <v>806</v>
      </c>
      <c r="C16" s="67"/>
      <c r="D16" s="74"/>
      <c r="E16" s="68"/>
    </row>
    <row r="17" spans="1:5" ht="18" customHeight="1" thickBot="1" x14ac:dyDescent="0.3">
      <c r="A17" s="69"/>
      <c r="B17" s="71" t="s">
        <v>808</v>
      </c>
      <c r="C17" s="77"/>
      <c r="D17" s="74"/>
      <c r="E17" s="68"/>
    </row>
    <row r="18" spans="1:5" ht="18" customHeight="1" thickBot="1" x14ac:dyDescent="0.3">
      <c r="A18" s="78"/>
      <c r="B18" s="64" t="s">
        <v>14</v>
      </c>
      <c r="C18" s="79">
        <f>SUM(C10,C12,C13,C14,C16,C17)</f>
        <v>0</v>
      </c>
      <c r="D18" s="74"/>
      <c r="E18" s="80"/>
    </row>
    <row r="19" spans="1:5" ht="18" customHeight="1" x14ac:dyDescent="0.25">
      <c r="A19" s="66"/>
      <c r="B19" s="82" t="s">
        <v>809</v>
      </c>
      <c r="C19" s="83">
        <f>C9-C18</f>
        <v>0</v>
      </c>
      <c r="D19" s="74"/>
      <c r="E19" s="80"/>
    </row>
    <row r="20" spans="1:5" ht="18" customHeight="1" thickBot="1" x14ac:dyDescent="0.3">
      <c r="A20" s="66"/>
      <c r="B20" s="82" t="s">
        <v>810</v>
      </c>
      <c r="C20" s="84"/>
      <c r="D20" s="74"/>
      <c r="E20" s="68"/>
    </row>
    <row r="21" spans="1:5" ht="18" customHeight="1" thickBot="1" x14ac:dyDescent="0.3">
      <c r="A21" s="85"/>
      <c r="B21" s="86" t="s">
        <v>811</v>
      </c>
      <c r="C21" s="87">
        <f>C19-C20</f>
        <v>0</v>
      </c>
      <c r="D21" s="166"/>
      <c r="E21" s="88"/>
    </row>
    <row r="22" spans="1:5" ht="34.5" customHeight="1" x14ac:dyDescent="0.25">
      <c r="A22" s="167" t="s">
        <v>431</v>
      </c>
      <c r="B22" s="168"/>
      <c r="C22" s="175"/>
      <c r="D22" s="175"/>
      <c r="E22" s="179"/>
    </row>
    <row r="23" spans="1:5" ht="18" customHeight="1" thickBot="1" x14ac:dyDescent="0.3">
      <c r="A23" s="169"/>
      <c r="B23" s="170" t="s">
        <v>15</v>
      </c>
      <c r="C23" s="176">
        <f>C21+'A- Equity Investments'!I1</f>
        <v>0</v>
      </c>
      <c r="D23" s="171"/>
      <c r="E23" s="180"/>
    </row>
    <row r="24" spans="1:5" ht="18" customHeight="1" x14ac:dyDescent="0.25">
      <c r="A24" s="171"/>
      <c r="B24" s="170" t="s">
        <v>143</v>
      </c>
      <c r="C24" s="89"/>
      <c r="D24" s="171"/>
      <c r="E24" s="180"/>
    </row>
    <row r="25" spans="1:5" ht="18" customHeight="1" x14ac:dyDescent="0.25">
      <c r="A25" s="171"/>
      <c r="B25" s="170" t="s">
        <v>21</v>
      </c>
      <c r="C25" s="176">
        <f>C23-C24</f>
        <v>0</v>
      </c>
      <c r="D25" s="171"/>
      <c r="E25" s="181"/>
    </row>
    <row r="26" spans="1:5" ht="18" customHeight="1" x14ac:dyDescent="0.25">
      <c r="A26" s="171"/>
      <c r="B26" s="170" t="s">
        <v>866</v>
      </c>
      <c r="C26" s="176">
        <f>C25+C27+C28+C29</f>
        <v>0</v>
      </c>
      <c r="D26" s="171"/>
      <c r="E26" s="181"/>
    </row>
    <row r="27" spans="1:5" ht="18" customHeight="1" x14ac:dyDescent="0.25">
      <c r="A27" s="169"/>
      <c r="B27" s="172" t="s">
        <v>867</v>
      </c>
      <c r="C27" s="72"/>
      <c r="D27" s="171"/>
      <c r="E27" s="182"/>
    </row>
    <row r="28" spans="1:5" ht="18" customHeight="1" x14ac:dyDescent="0.25">
      <c r="A28" s="173"/>
      <c r="B28" s="174" t="s">
        <v>856</v>
      </c>
      <c r="C28" s="72"/>
      <c r="D28" s="171"/>
      <c r="E28" s="182"/>
    </row>
    <row r="29" spans="1:5" ht="18" customHeight="1" x14ac:dyDescent="0.25">
      <c r="A29" s="173"/>
      <c r="B29" s="174" t="s">
        <v>864</v>
      </c>
      <c r="C29" s="72"/>
      <c r="D29" s="171"/>
      <c r="E29" s="182"/>
    </row>
    <row r="30" spans="1:5" ht="18" customHeight="1" x14ac:dyDescent="0.25">
      <c r="A30" s="173"/>
      <c r="B30" s="177"/>
      <c r="C30" s="174" t="s">
        <v>865</v>
      </c>
      <c r="D30" s="72"/>
      <c r="E30" s="182"/>
    </row>
    <row r="31" spans="1:5" ht="18" customHeight="1" x14ac:dyDescent="0.25">
      <c r="A31" s="173"/>
      <c r="B31" s="174"/>
      <c r="C31" s="174"/>
      <c r="D31" s="170"/>
      <c r="E31" s="182"/>
    </row>
    <row r="32" spans="1:5" ht="108" customHeight="1" x14ac:dyDescent="0.25">
      <c r="A32" s="186" t="s">
        <v>868</v>
      </c>
      <c r="B32" s="211"/>
      <c r="C32" s="212"/>
      <c r="D32" s="171"/>
      <c r="E32" s="182"/>
    </row>
    <row r="33" spans="1:5" ht="18" customHeight="1" thickBot="1" x14ac:dyDescent="0.3">
      <c r="A33" s="178"/>
      <c r="B33" s="184"/>
      <c r="C33" s="185"/>
      <c r="D33" s="185"/>
      <c r="E33" s="183"/>
    </row>
  </sheetData>
  <sheetProtection sheet="1" formatCells="0" selectLockedCells="1"/>
  <mergeCells count="2">
    <mergeCell ref="B32:C32"/>
    <mergeCell ref="A1:E1"/>
  </mergeCells>
  <pageMargins left="0.70866141732283472" right="0.70866141732283472" top="0.74803149606299213" bottom="0.74803149606299213" header="0.31496062992125984" footer="0.31496062992125984"/>
  <pageSetup paperSize="9" scale="74" orientation="portrait" r:id="rId1"/>
  <headerFooter>
    <oddHeader>&amp;F</oddHeader>
    <oddFoote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00"/>
  <sheetViews>
    <sheetView workbookViewId="0">
      <selection activeCell="A3" sqref="A3"/>
    </sheetView>
  </sheetViews>
  <sheetFormatPr defaultColWidth="9.140625" defaultRowHeight="15" x14ac:dyDescent="0.25"/>
  <cols>
    <col min="1" max="1" width="58.42578125" style="24" customWidth="1"/>
    <col min="2" max="2" width="15.42578125" style="24" customWidth="1"/>
    <col min="3" max="3" width="11.85546875" style="24" customWidth="1"/>
    <col min="4" max="4" width="12.7109375" style="24" customWidth="1"/>
    <col min="5" max="5" width="10.42578125" style="24" customWidth="1"/>
    <col min="6" max="6" width="11.42578125" style="24" customWidth="1"/>
    <col min="7" max="7" width="13" style="24" customWidth="1"/>
    <col min="8" max="8" width="10.85546875" style="24" customWidth="1"/>
    <col min="9" max="9" width="9.7109375" style="24" customWidth="1"/>
    <col min="10" max="10" width="12.42578125" style="24" customWidth="1"/>
    <col min="11" max="11" width="8.28515625" style="95" customWidth="1"/>
    <col min="12" max="12" width="1.28515625" style="45" customWidth="1"/>
    <col min="13" max="13" width="13.42578125" style="24" customWidth="1"/>
    <col min="14" max="16384" width="9.140625" style="24"/>
  </cols>
  <sheetData>
    <row r="1" spans="1:13" ht="18.75" x14ac:dyDescent="0.3">
      <c r="A1" s="43"/>
      <c r="B1" s="43" t="s">
        <v>0</v>
      </c>
      <c r="C1" s="42">
        <f t="shared" ref="C1:J1" si="0">SUM(C3:C4999)</f>
        <v>0</v>
      </c>
      <c r="D1" s="42">
        <f t="shared" si="0"/>
        <v>0</v>
      </c>
      <c r="E1" s="42">
        <f t="shared" si="0"/>
        <v>0</v>
      </c>
      <c r="F1" s="42">
        <f t="shared" si="0"/>
        <v>0</v>
      </c>
      <c r="G1" s="42">
        <f t="shared" si="0"/>
        <v>0</v>
      </c>
      <c r="H1" s="42">
        <f t="shared" si="0"/>
        <v>0</v>
      </c>
      <c r="I1" s="42">
        <f t="shared" si="0"/>
        <v>0</v>
      </c>
      <c r="J1" s="42">
        <f t="shared" si="0"/>
        <v>0</v>
      </c>
      <c r="K1" s="96"/>
    </row>
    <row r="2" spans="1:13" ht="57" thickBot="1" x14ac:dyDescent="0.35">
      <c r="A2" s="97" t="s">
        <v>416</v>
      </c>
      <c r="B2" s="98" t="s">
        <v>812</v>
      </c>
      <c r="C2" s="98" t="s">
        <v>5</v>
      </c>
      <c r="D2" s="98" t="s">
        <v>842</v>
      </c>
      <c r="E2" s="98" t="s">
        <v>843</v>
      </c>
      <c r="F2" s="98" t="s">
        <v>844</v>
      </c>
      <c r="G2" s="98" t="s">
        <v>845</v>
      </c>
      <c r="H2" s="98" t="s">
        <v>6</v>
      </c>
      <c r="I2" s="98" t="s">
        <v>813</v>
      </c>
      <c r="J2" s="98" t="s">
        <v>417</v>
      </c>
      <c r="K2" s="99" t="s">
        <v>404</v>
      </c>
    </row>
    <row r="3" spans="1:13" ht="15.75" thickTop="1" x14ac:dyDescent="0.25">
      <c r="C3" s="93"/>
      <c r="D3" s="93"/>
      <c r="E3" s="93"/>
      <c r="F3" s="93"/>
      <c r="G3" s="93"/>
      <c r="H3" s="93"/>
      <c r="I3" s="93"/>
      <c r="J3" s="93"/>
      <c r="K3" s="94" t="str">
        <f t="shared" ref="K3:K35" si="1">IF(ABS((C3+D3+E3+F3+G3-H3))&lt; ABS(1),"","x")</f>
        <v/>
      </c>
      <c r="M3" s="51" t="str">
        <f t="shared" ref="M3:M66" si="2">IF(AND(ABS(C3+F3+G3+H3+I3+J3)&gt;0,OR(ISBLANK(A3),ISBLANK(B3))),"Please fill all fields","")</f>
        <v/>
      </c>
    </row>
    <row r="4" spans="1:13" x14ac:dyDescent="0.25">
      <c r="C4" s="93"/>
      <c r="D4" s="93"/>
      <c r="E4" s="93"/>
      <c r="F4" s="93"/>
      <c r="G4" s="93"/>
      <c r="H4" s="93"/>
      <c r="I4" s="93"/>
      <c r="J4" s="93"/>
      <c r="K4" s="94" t="str">
        <f t="shared" si="1"/>
        <v/>
      </c>
      <c r="M4" s="51" t="str">
        <f t="shared" si="2"/>
        <v/>
      </c>
    </row>
    <row r="5" spans="1:13" x14ac:dyDescent="0.25">
      <c r="C5" s="93"/>
      <c r="D5" s="93"/>
      <c r="E5" s="93"/>
      <c r="F5" s="93"/>
      <c r="G5" s="93"/>
      <c r="H5" s="93"/>
      <c r="I5" s="93"/>
      <c r="J5" s="93"/>
      <c r="K5" s="94" t="str">
        <f t="shared" si="1"/>
        <v/>
      </c>
      <c r="M5" s="51" t="str">
        <f t="shared" si="2"/>
        <v/>
      </c>
    </row>
    <row r="6" spans="1:13" x14ac:dyDescent="0.25">
      <c r="C6" s="93"/>
      <c r="D6" s="93"/>
      <c r="E6" s="93"/>
      <c r="F6" s="93"/>
      <c r="G6" s="93"/>
      <c r="H6" s="93"/>
      <c r="I6" s="93"/>
      <c r="J6" s="93"/>
      <c r="K6" s="94" t="str">
        <f t="shared" si="1"/>
        <v/>
      </c>
      <c r="M6" s="51" t="str">
        <f t="shared" si="2"/>
        <v/>
      </c>
    </row>
    <row r="7" spans="1:13" x14ac:dyDescent="0.25">
      <c r="C7" s="93"/>
      <c r="D7" s="93"/>
      <c r="E7" s="93"/>
      <c r="F7" s="93"/>
      <c r="G7" s="93"/>
      <c r="H7" s="93"/>
      <c r="I7" s="93"/>
      <c r="J7" s="93"/>
      <c r="K7" s="94" t="str">
        <f t="shared" si="1"/>
        <v/>
      </c>
      <c r="M7" s="51" t="str">
        <f t="shared" si="2"/>
        <v/>
      </c>
    </row>
    <row r="8" spans="1:13" x14ac:dyDescent="0.25">
      <c r="C8" s="93"/>
      <c r="D8" s="93"/>
      <c r="E8" s="93"/>
      <c r="F8" s="93"/>
      <c r="G8" s="93"/>
      <c r="H8" s="93"/>
      <c r="I8" s="93"/>
      <c r="J8" s="93"/>
      <c r="K8" s="94" t="str">
        <f t="shared" si="1"/>
        <v/>
      </c>
      <c r="M8" s="51" t="str">
        <f t="shared" si="2"/>
        <v/>
      </c>
    </row>
    <row r="9" spans="1:13" x14ac:dyDescent="0.25">
      <c r="C9" s="93"/>
      <c r="D9" s="93"/>
      <c r="E9" s="93"/>
      <c r="F9" s="93"/>
      <c r="G9" s="93"/>
      <c r="H9" s="93"/>
      <c r="I9" s="93"/>
      <c r="J9" s="93"/>
      <c r="K9" s="94" t="str">
        <f t="shared" si="1"/>
        <v/>
      </c>
      <c r="M9" s="51" t="str">
        <f t="shared" si="2"/>
        <v/>
      </c>
    </row>
    <row r="10" spans="1:13" x14ac:dyDescent="0.25">
      <c r="C10" s="93"/>
      <c r="D10" s="93"/>
      <c r="E10" s="93"/>
      <c r="F10" s="93"/>
      <c r="G10" s="93"/>
      <c r="H10" s="93"/>
      <c r="I10" s="93"/>
      <c r="J10" s="93"/>
      <c r="K10" s="94" t="str">
        <f t="shared" si="1"/>
        <v/>
      </c>
      <c r="M10" s="51" t="str">
        <f t="shared" si="2"/>
        <v/>
      </c>
    </row>
    <row r="11" spans="1:13" x14ac:dyDescent="0.25">
      <c r="C11" s="93"/>
      <c r="D11" s="93"/>
      <c r="E11" s="93"/>
      <c r="F11" s="93"/>
      <c r="G11" s="93"/>
      <c r="H11" s="93"/>
      <c r="I11" s="93"/>
      <c r="J11" s="93"/>
      <c r="K11" s="94" t="str">
        <f t="shared" si="1"/>
        <v/>
      </c>
      <c r="M11" s="51" t="str">
        <f t="shared" si="2"/>
        <v/>
      </c>
    </row>
    <row r="12" spans="1:13" x14ac:dyDescent="0.25">
      <c r="C12" s="93"/>
      <c r="D12" s="93"/>
      <c r="E12" s="93"/>
      <c r="F12" s="93"/>
      <c r="G12" s="93"/>
      <c r="H12" s="93"/>
      <c r="I12" s="93"/>
      <c r="J12" s="93"/>
      <c r="K12" s="94" t="str">
        <f t="shared" si="1"/>
        <v/>
      </c>
      <c r="M12" s="51" t="str">
        <f t="shared" si="2"/>
        <v/>
      </c>
    </row>
    <row r="13" spans="1:13" x14ac:dyDescent="0.25">
      <c r="C13" s="93"/>
      <c r="D13" s="93"/>
      <c r="E13" s="93"/>
      <c r="F13" s="34"/>
      <c r="G13" s="34"/>
      <c r="H13" s="34"/>
      <c r="I13" s="34"/>
      <c r="J13" s="34"/>
      <c r="K13" s="94" t="str">
        <f t="shared" si="1"/>
        <v/>
      </c>
      <c r="M13" s="51" t="str">
        <f t="shared" si="2"/>
        <v/>
      </c>
    </row>
    <row r="14" spans="1:13" x14ac:dyDescent="0.25">
      <c r="C14" s="93"/>
      <c r="D14" s="93"/>
      <c r="E14" s="93"/>
      <c r="F14" s="34"/>
      <c r="G14" s="34"/>
      <c r="H14" s="34"/>
      <c r="I14" s="34"/>
      <c r="J14" s="34"/>
      <c r="K14" s="94" t="str">
        <f t="shared" si="1"/>
        <v/>
      </c>
      <c r="M14" s="51" t="str">
        <f t="shared" si="2"/>
        <v/>
      </c>
    </row>
    <row r="15" spans="1:13" x14ac:dyDescent="0.25">
      <c r="C15" s="93"/>
      <c r="D15" s="93"/>
      <c r="E15" s="93"/>
      <c r="F15" s="34"/>
      <c r="G15" s="34"/>
      <c r="H15" s="34"/>
      <c r="I15" s="34"/>
      <c r="J15" s="34"/>
      <c r="K15" s="94" t="str">
        <f t="shared" si="1"/>
        <v/>
      </c>
      <c r="M15" s="51" t="str">
        <f t="shared" si="2"/>
        <v/>
      </c>
    </row>
    <row r="16" spans="1:13" x14ac:dyDescent="0.25">
      <c r="C16" s="93"/>
      <c r="D16" s="93"/>
      <c r="E16" s="93"/>
      <c r="F16" s="34"/>
      <c r="G16" s="34"/>
      <c r="H16" s="34"/>
      <c r="I16" s="34"/>
      <c r="J16" s="34"/>
      <c r="K16" s="94" t="str">
        <f t="shared" si="1"/>
        <v/>
      </c>
      <c r="M16" s="51" t="str">
        <f t="shared" si="2"/>
        <v/>
      </c>
    </row>
    <row r="17" spans="3:13" x14ac:dyDescent="0.25">
      <c r="C17" s="93"/>
      <c r="D17" s="93"/>
      <c r="E17" s="93"/>
      <c r="F17" s="93"/>
      <c r="G17" s="93"/>
      <c r="H17" s="93"/>
      <c r="I17" s="93"/>
      <c r="J17" s="93"/>
      <c r="K17" s="94" t="str">
        <f t="shared" si="1"/>
        <v/>
      </c>
      <c r="M17" s="51" t="str">
        <f t="shared" si="2"/>
        <v/>
      </c>
    </row>
    <row r="18" spans="3:13" x14ac:dyDescent="0.25">
      <c r="C18" s="93"/>
      <c r="D18" s="93"/>
      <c r="E18" s="93"/>
      <c r="F18" s="34"/>
      <c r="G18" s="34"/>
      <c r="H18" s="34"/>
      <c r="I18" s="34"/>
      <c r="J18" s="34"/>
      <c r="K18" s="94" t="str">
        <f t="shared" si="1"/>
        <v/>
      </c>
      <c r="M18" s="51" t="str">
        <f t="shared" si="2"/>
        <v/>
      </c>
    </row>
    <row r="19" spans="3:13" x14ac:dyDescent="0.25">
      <c r="C19" s="93"/>
      <c r="D19" s="93"/>
      <c r="E19" s="93"/>
      <c r="F19" s="34"/>
      <c r="G19" s="34"/>
      <c r="H19" s="34"/>
      <c r="I19" s="34"/>
      <c r="J19" s="34"/>
      <c r="K19" s="94" t="str">
        <f t="shared" si="1"/>
        <v/>
      </c>
      <c r="M19" s="51" t="str">
        <f t="shared" si="2"/>
        <v/>
      </c>
    </row>
    <row r="20" spans="3:13" x14ac:dyDescent="0.25">
      <c r="C20" s="93"/>
      <c r="D20" s="93"/>
      <c r="E20" s="93"/>
      <c r="F20" s="34"/>
      <c r="G20" s="34"/>
      <c r="H20" s="34"/>
      <c r="I20" s="34"/>
      <c r="J20" s="34"/>
      <c r="K20" s="94" t="str">
        <f t="shared" si="1"/>
        <v/>
      </c>
      <c r="M20" s="51" t="str">
        <f t="shared" si="2"/>
        <v/>
      </c>
    </row>
    <row r="21" spans="3:13" x14ac:dyDescent="0.25">
      <c r="C21" s="93"/>
      <c r="D21" s="93"/>
      <c r="E21" s="93"/>
      <c r="F21" s="34"/>
      <c r="G21" s="34"/>
      <c r="H21" s="34"/>
      <c r="I21" s="34"/>
      <c r="J21" s="34"/>
      <c r="K21" s="94" t="str">
        <f t="shared" si="1"/>
        <v/>
      </c>
      <c r="M21" s="51" t="str">
        <f t="shared" si="2"/>
        <v/>
      </c>
    </row>
    <row r="22" spans="3:13" x14ac:dyDescent="0.25">
      <c r="C22" s="93"/>
      <c r="D22" s="93"/>
      <c r="E22" s="93"/>
      <c r="F22" s="34"/>
      <c r="G22" s="34"/>
      <c r="H22" s="34"/>
      <c r="I22" s="34"/>
      <c r="J22" s="34"/>
      <c r="K22" s="94" t="str">
        <f t="shared" si="1"/>
        <v/>
      </c>
      <c r="M22" s="51" t="str">
        <f t="shared" si="2"/>
        <v/>
      </c>
    </row>
    <row r="23" spans="3:13" x14ac:dyDescent="0.25">
      <c r="C23" s="93"/>
      <c r="D23" s="93"/>
      <c r="E23" s="93"/>
      <c r="F23" s="93"/>
      <c r="G23" s="93"/>
      <c r="H23" s="93"/>
      <c r="I23" s="93"/>
      <c r="J23" s="93"/>
      <c r="K23" s="94" t="str">
        <f t="shared" si="1"/>
        <v/>
      </c>
      <c r="M23" s="51" t="str">
        <f t="shared" si="2"/>
        <v/>
      </c>
    </row>
    <row r="24" spans="3:13" x14ac:dyDescent="0.25">
      <c r="C24" s="93"/>
      <c r="D24" s="93"/>
      <c r="E24" s="93"/>
      <c r="F24" s="34"/>
      <c r="G24" s="34"/>
      <c r="H24" s="34"/>
      <c r="I24" s="34"/>
      <c r="J24" s="34"/>
      <c r="K24" s="94" t="str">
        <f t="shared" si="1"/>
        <v/>
      </c>
      <c r="M24" s="51" t="str">
        <f t="shared" si="2"/>
        <v/>
      </c>
    </row>
    <row r="25" spans="3:13" x14ac:dyDescent="0.25">
      <c r="C25" s="93"/>
      <c r="D25" s="93"/>
      <c r="E25" s="93"/>
      <c r="F25" s="34"/>
      <c r="G25" s="34"/>
      <c r="H25" s="34"/>
      <c r="I25" s="34"/>
      <c r="J25" s="34"/>
      <c r="K25" s="94" t="str">
        <f t="shared" si="1"/>
        <v/>
      </c>
      <c r="M25" s="51" t="str">
        <f t="shared" si="2"/>
        <v/>
      </c>
    </row>
    <row r="26" spans="3:13" x14ac:dyDescent="0.25">
      <c r="C26" s="93"/>
      <c r="D26" s="93"/>
      <c r="E26" s="93"/>
      <c r="F26" s="34"/>
      <c r="G26" s="34"/>
      <c r="H26" s="34"/>
      <c r="I26" s="34"/>
      <c r="J26" s="34"/>
      <c r="K26" s="94" t="str">
        <f t="shared" si="1"/>
        <v/>
      </c>
      <c r="M26" s="51" t="str">
        <f t="shared" si="2"/>
        <v/>
      </c>
    </row>
    <row r="27" spans="3:13" x14ac:dyDescent="0.25">
      <c r="C27" s="93"/>
      <c r="D27" s="93"/>
      <c r="E27" s="93"/>
      <c r="F27" s="34"/>
      <c r="G27" s="34"/>
      <c r="H27" s="34"/>
      <c r="I27" s="34"/>
      <c r="J27" s="34"/>
      <c r="K27" s="94" t="str">
        <f t="shared" si="1"/>
        <v/>
      </c>
      <c r="M27" s="51" t="str">
        <f t="shared" si="2"/>
        <v/>
      </c>
    </row>
    <row r="28" spans="3:13" x14ac:dyDescent="0.25">
      <c r="C28" s="93"/>
      <c r="D28" s="93"/>
      <c r="E28" s="93"/>
      <c r="F28" s="34"/>
      <c r="G28" s="34"/>
      <c r="H28" s="34"/>
      <c r="I28" s="34"/>
      <c r="J28" s="34"/>
      <c r="K28" s="94" t="str">
        <f t="shared" si="1"/>
        <v/>
      </c>
      <c r="M28" s="51" t="str">
        <f t="shared" si="2"/>
        <v/>
      </c>
    </row>
    <row r="29" spans="3:13" x14ac:dyDescent="0.25">
      <c r="C29" s="93"/>
      <c r="D29" s="93"/>
      <c r="E29" s="93"/>
      <c r="F29" s="93"/>
      <c r="G29" s="93"/>
      <c r="H29" s="93"/>
      <c r="I29" s="93"/>
      <c r="J29" s="93"/>
      <c r="K29" s="94" t="str">
        <f t="shared" si="1"/>
        <v/>
      </c>
      <c r="M29" s="51" t="str">
        <f t="shared" si="2"/>
        <v/>
      </c>
    </row>
    <row r="30" spans="3:13" x14ac:dyDescent="0.25">
      <c r="C30" s="93"/>
      <c r="D30" s="93"/>
      <c r="E30" s="93"/>
      <c r="F30" s="34"/>
      <c r="G30" s="34"/>
      <c r="H30" s="34"/>
      <c r="I30" s="34"/>
      <c r="J30" s="34"/>
      <c r="K30" s="94" t="str">
        <f t="shared" si="1"/>
        <v/>
      </c>
      <c r="M30" s="51" t="str">
        <f t="shared" si="2"/>
        <v/>
      </c>
    </row>
    <row r="31" spans="3:13" x14ac:dyDescent="0.25">
      <c r="C31" s="93"/>
      <c r="D31" s="93"/>
      <c r="E31" s="93"/>
      <c r="F31" s="34"/>
      <c r="G31" s="34"/>
      <c r="H31" s="34"/>
      <c r="I31" s="34"/>
      <c r="J31" s="34"/>
      <c r="K31" s="94" t="str">
        <f t="shared" si="1"/>
        <v/>
      </c>
      <c r="M31" s="51" t="str">
        <f t="shared" si="2"/>
        <v/>
      </c>
    </row>
    <row r="32" spans="3:13" x14ac:dyDescent="0.25">
      <c r="C32" s="93"/>
      <c r="D32" s="93"/>
      <c r="E32" s="93"/>
      <c r="F32" s="34"/>
      <c r="G32" s="34"/>
      <c r="H32" s="34"/>
      <c r="I32" s="34"/>
      <c r="J32" s="34"/>
      <c r="K32" s="94" t="str">
        <f t="shared" si="1"/>
        <v/>
      </c>
      <c r="M32" s="51" t="str">
        <f t="shared" si="2"/>
        <v/>
      </c>
    </row>
    <row r="33" spans="3:13" x14ac:dyDescent="0.25">
      <c r="C33" s="93"/>
      <c r="D33" s="93"/>
      <c r="E33" s="93"/>
      <c r="F33" s="34"/>
      <c r="G33" s="34"/>
      <c r="H33" s="34"/>
      <c r="I33" s="34"/>
      <c r="J33" s="34"/>
      <c r="K33" s="94" t="str">
        <f t="shared" si="1"/>
        <v/>
      </c>
      <c r="M33" s="51" t="str">
        <f t="shared" si="2"/>
        <v/>
      </c>
    </row>
    <row r="34" spans="3:13" x14ac:dyDescent="0.25">
      <c r="C34" s="93"/>
      <c r="D34" s="93"/>
      <c r="E34" s="93"/>
      <c r="F34" s="34"/>
      <c r="G34" s="34"/>
      <c r="H34" s="34"/>
      <c r="I34" s="34"/>
      <c r="J34" s="34"/>
      <c r="K34" s="94" t="str">
        <f t="shared" si="1"/>
        <v/>
      </c>
      <c r="M34" s="51" t="str">
        <f t="shared" si="2"/>
        <v/>
      </c>
    </row>
    <row r="35" spans="3:13" x14ac:dyDescent="0.25">
      <c r="C35" s="93"/>
      <c r="D35" s="93"/>
      <c r="E35" s="93"/>
      <c r="F35" s="34"/>
      <c r="G35" s="34"/>
      <c r="H35" s="34"/>
      <c r="I35" s="34"/>
      <c r="J35" s="34"/>
      <c r="K35" s="94" t="str">
        <f t="shared" si="1"/>
        <v/>
      </c>
      <c r="M35" s="51" t="str">
        <f t="shared" si="2"/>
        <v/>
      </c>
    </row>
    <row r="36" spans="3:13" x14ac:dyDescent="0.25">
      <c r="C36" s="93"/>
      <c r="D36" s="93"/>
      <c r="E36" s="93"/>
      <c r="K36" s="94"/>
      <c r="M36" s="51" t="str">
        <f t="shared" si="2"/>
        <v/>
      </c>
    </row>
    <row r="37" spans="3:13" x14ac:dyDescent="0.25">
      <c r="C37" s="93"/>
      <c r="D37" s="93"/>
      <c r="E37" s="93"/>
      <c r="K37" s="24"/>
      <c r="M37" s="51" t="str">
        <f t="shared" si="2"/>
        <v/>
      </c>
    </row>
    <row r="38" spans="3:13" x14ac:dyDescent="0.25">
      <c r="C38" s="93"/>
      <c r="D38" s="93"/>
      <c r="E38" s="93"/>
      <c r="K38" s="24"/>
      <c r="M38" s="51" t="str">
        <f t="shared" si="2"/>
        <v/>
      </c>
    </row>
    <row r="39" spans="3:13" x14ac:dyDescent="0.25">
      <c r="C39" s="93"/>
      <c r="D39" s="93"/>
      <c r="E39" s="93"/>
      <c r="K39" s="24"/>
      <c r="M39" s="51" t="str">
        <f t="shared" si="2"/>
        <v/>
      </c>
    </row>
    <row r="40" spans="3:13" x14ac:dyDescent="0.25">
      <c r="C40" s="93"/>
      <c r="D40" s="93"/>
      <c r="E40" s="93"/>
      <c r="K40" s="24"/>
      <c r="M40" s="51" t="str">
        <f t="shared" si="2"/>
        <v/>
      </c>
    </row>
    <row r="41" spans="3:13" x14ac:dyDescent="0.25">
      <c r="C41" s="93"/>
      <c r="D41" s="93"/>
      <c r="E41" s="93"/>
      <c r="K41" s="24"/>
      <c r="M41" s="51" t="str">
        <f t="shared" si="2"/>
        <v/>
      </c>
    </row>
    <row r="42" spans="3:13" x14ac:dyDescent="0.25">
      <c r="C42" s="93"/>
      <c r="D42" s="93"/>
      <c r="E42" s="93"/>
      <c r="K42" s="24"/>
      <c r="M42" s="51" t="str">
        <f t="shared" si="2"/>
        <v/>
      </c>
    </row>
    <row r="43" spans="3:13" x14ac:dyDescent="0.25">
      <c r="C43" s="93"/>
      <c r="D43" s="93"/>
      <c r="E43" s="93"/>
      <c r="K43" s="24"/>
      <c r="M43" s="51" t="str">
        <f t="shared" si="2"/>
        <v/>
      </c>
    </row>
    <row r="44" spans="3:13" x14ac:dyDescent="0.25">
      <c r="C44" s="93"/>
      <c r="D44" s="93"/>
      <c r="E44" s="93"/>
      <c r="K44" s="24"/>
      <c r="M44" s="51" t="str">
        <f t="shared" si="2"/>
        <v/>
      </c>
    </row>
    <row r="45" spans="3:13" x14ac:dyDescent="0.25">
      <c r="C45" s="93"/>
      <c r="D45" s="93"/>
      <c r="E45" s="93"/>
      <c r="K45" s="24"/>
      <c r="M45" s="51" t="str">
        <f t="shared" si="2"/>
        <v/>
      </c>
    </row>
    <row r="46" spans="3:13" x14ac:dyDescent="0.25">
      <c r="C46" s="93"/>
      <c r="D46" s="93"/>
      <c r="E46" s="93"/>
      <c r="K46" s="24"/>
      <c r="M46" s="51" t="str">
        <f t="shared" si="2"/>
        <v/>
      </c>
    </row>
    <row r="47" spans="3:13" x14ac:dyDescent="0.25">
      <c r="C47" s="93"/>
      <c r="D47" s="93"/>
      <c r="E47" s="93"/>
      <c r="K47" s="24"/>
      <c r="M47" s="51" t="str">
        <f t="shared" si="2"/>
        <v/>
      </c>
    </row>
    <row r="48" spans="3:13" x14ac:dyDescent="0.25">
      <c r="C48" s="93"/>
      <c r="D48" s="93"/>
      <c r="E48" s="93"/>
      <c r="K48" s="24"/>
      <c r="M48" s="51" t="str">
        <f t="shared" si="2"/>
        <v/>
      </c>
    </row>
    <row r="49" spans="3:13" x14ac:dyDescent="0.25">
      <c r="C49" s="93"/>
      <c r="D49" s="93"/>
      <c r="E49" s="93"/>
      <c r="K49" s="24"/>
      <c r="M49" s="51" t="str">
        <f t="shared" si="2"/>
        <v/>
      </c>
    </row>
    <row r="50" spans="3:13" x14ac:dyDescent="0.25">
      <c r="C50" s="93"/>
      <c r="D50" s="93"/>
      <c r="E50" s="93"/>
      <c r="K50" s="24"/>
      <c r="M50" s="51" t="str">
        <f t="shared" si="2"/>
        <v/>
      </c>
    </row>
    <row r="51" spans="3:13" x14ac:dyDescent="0.25">
      <c r="C51" s="93"/>
      <c r="D51" s="93"/>
      <c r="E51" s="93"/>
      <c r="K51" s="24"/>
      <c r="M51" s="51" t="str">
        <f t="shared" si="2"/>
        <v/>
      </c>
    </row>
    <row r="52" spans="3:13" x14ac:dyDescent="0.25">
      <c r="C52" s="93"/>
      <c r="D52" s="93"/>
      <c r="E52" s="93"/>
      <c r="K52" s="24"/>
      <c r="M52" s="51" t="str">
        <f t="shared" si="2"/>
        <v/>
      </c>
    </row>
    <row r="53" spans="3:13" x14ac:dyDescent="0.25">
      <c r="C53" s="93"/>
      <c r="D53" s="93"/>
      <c r="E53" s="93"/>
      <c r="K53" s="24"/>
      <c r="M53" s="51" t="str">
        <f t="shared" si="2"/>
        <v/>
      </c>
    </row>
    <row r="54" spans="3:13" x14ac:dyDescent="0.25">
      <c r="C54" s="93"/>
      <c r="D54" s="93"/>
      <c r="E54" s="93"/>
      <c r="K54" s="24"/>
      <c r="M54" s="51" t="str">
        <f t="shared" si="2"/>
        <v/>
      </c>
    </row>
    <row r="55" spans="3:13" x14ac:dyDescent="0.25">
      <c r="C55" s="93"/>
      <c r="D55" s="93"/>
      <c r="E55" s="93"/>
      <c r="K55" s="24"/>
      <c r="M55" s="51" t="str">
        <f t="shared" si="2"/>
        <v/>
      </c>
    </row>
    <row r="56" spans="3:13" x14ac:dyDescent="0.25">
      <c r="C56" s="93"/>
      <c r="D56" s="93"/>
      <c r="E56" s="93"/>
      <c r="K56" s="24"/>
      <c r="M56" s="51" t="str">
        <f t="shared" si="2"/>
        <v/>
      </c>
    </row>
    <row r="57" spans="3:13" x14ac:dyDescent="0.25">
      <c r="C57" s="93"/>
      <c r="D57" s="93"/>
      <c r="E57" s="93"/>
      <c r="K57" s="24"/>
      <c r="M57" s="51" t="str">
        <f t="shared" si="2"/>
        <v/>
      </c>
    </row>
    <row r="58" spans="3:13" x14ac:dyDescent="0.25">
      <c r="C58" s="93"/>
      <c r="D58" s="93"/>
      <c r="E58" s="93"/>
      <c r="K58" s="24"/>
      <c r="M58" s="51" t="str">
        <f t="shared" si="2"/>
        <v/>
      </c>
    </row>
    <row r="59" spans="3:13" x14ac:dyDescent="0.25">
      <c r="C59" s="93"/>
      <c r="D59" s="93"/>
      <c r="E59" s="93"/>
      <c r="K59" s="24"/>
      <c r="M59" s="51" t="str">
        <f t="shared" si="2"/>
        <v/>
      </c>
    </row>
    <row r="60" spans="3:13" x14ac:dyDescent="0.25">
      <c r="C60" s="93"/>
      <c r="D60" s="93"/>
      <c r="E60" s="93"/>
      <c r="K60" s="24"/>
      <c r="M60" s="51" t="str">
        <f t="shared" si="2"/>
        <v/>
      </c>
    </row>
    <row r="61" spans="3:13" x14ac:dyDescent="0.25">
      <c r="C61" s="93"/>
      <c r="D61" s="93"/>
      <c r="E61" s="93"/>
      <c r="K61" s="24"/>
      <c r="M61" s="51" t="str">
        <f t="shared" si="2"/>
        <v/>
      </c>
    </row>
    <row r="62" spans="3:13" x14ac:dyDescent="0.25">
      <c r="C62" s="93"/>
      <c r="D62" s="93"/>
      <c r="E62" s="93"/>
      <c r="K62" s="24"/>
      <c r="M62" s="51" t="str">
        <f t="shared" si="2"/>
        <v/>
      </c>
    </row>
    <row r="63" spans="3:13" x14ac:dyDescent="0.25">
      <c r="C63" s="93"/>
      <c r="D63" s="93"/>
      <c r="E63" s="93"/>
      <c r="K63" s="24"/>
      <c r="M63" s="51" t="str">
        <f t="shared" si="2"/>
        <v/>
      </c>
    </row>
    <row r="64" spans="3:13" x14ac:dyDescent="0.25">
      <c r="C64" s="93"/>
      <c r="D64" s="93"/>
      <c r="E64" s="93"/>
      <c r="K64" s="24"/>
      <c r="M64" s="51" t="str">
        <f t="shared" si="2"/>
        <v/>
      </c>
    </row>
    <row r="65" spans="3:13" x14ac:dyDescent="0.25">
      <c r="C65" s="93"/>
      <c r="D65" s="93"/>
      <c r="E65" s="93"/>
      <c r="K65" s="24"/>
      <c r="M65" s="51" t="str">
        <f t="shared" si="2"/>
        <v/>
      </c>
    </row>
    <row r="66" spans="3:13" x14ac:dyDescent="0.25">
      <c r="C66" s="93"/>
      <c r="D66" s="93"/>
      <c r="E66" s="93"/>
      <c r="K66" s="24"/>
      <c r="M66" s="51" t="str">
        <f t="shared" si="2"/>
        <v/>
      </c>
    </row>
    <row r="67" spans="3:13" x14ac:dyDescent="0.25">
      <c r="C67" s="93"/>
      <c r="D67" s="93"/>
      <c r="E67" s="93"/>
      <c r="K67" s="24"/>
      <c r="M67" s="51" t="str">
        <f t="shared" ref="M67:M130" si="3">IF(AND(ABS(C67+F67+G67+H67+I67+J67)&gt;0,OR(ISBLANK(A67),ISBLANK(B67))),"Please fill all fields","")</f>
        <v/>
      </c>
    </row>
    <row r="68" spans="3:13" x14ac:dyDescent="0.25">
      <c r="C68" s="93"/>
      <c r="D68" s="93"/>
      <c r="E68" s="93"/>
      <c r="K68" s="24"/>
      <c r="M68" s="51" t="str">
        <f t="shared" si="3"/>
        <v/>
      </c>
    </row>
    <row r="69" spans="3:13" x14ac:dyDescent="0.25">
      <c r="C69" s="93"/>
      <c r="D69" s="93"/>
      <c r="E69" s="93"/>
      <c r="K69" s="24"/>
      <c r="M69" s="51" t="str">
        <f t="shared" si="3"/>
        <v/>
      </c>
    </row>
    <row r="70" spans="3:13" x14ac:dyDescent="0.25">
      <c r="C70" s="93"/>
      <c r="D70" s="93"/>
      <c r="E70" s="93"/>
      <c r="K70" s="24"/>
      <c r="M70" s="51" t="str">
        <f t="shared" si="3"/>
        <v/>
      </c>
    </row>
    <row r="71" spans="3:13" x14ac:dyDescent="0.25">
      <c r="C71" s="93"/>
      <c r="D71" s="93"/>
      <c r="E71" s="93"/>
      <c r="K71" s="24"/>
      <c r="M71" s="51" t="str">
        <f t="shared" si="3"/>
        <v/>
      </c>
    </row>
    <row r="72" spans="3:13" x14ac:dyDescent="0.25">
      <c r="C72" s="93"/>
      <c r="D72" s="93"/>
      <c r="E72" s="93"/>
      <c r="K72" s="24"/>
      <c r="M72" s="51" t="str">
        <f t="shared" si="3"/>
        <v/>
      </c>
    </row>
    <row r="73" spans="3:13" x14ac:dyDescent="0.25">
      <c r="C73" s="93"/>
      <c r="D73" s="93"/>
      <c r="E73" s="93"/>
      <c r="K73" s="24"/>
      <c r="M73" s="51" t="str">
        <f t="shared" si="3"/>
        <v/>
      </c>
    </row>
    <row r="74" spans="3:13" x14ac:dyDescent="0.25">
      <c r="C74" s="93"/>
      <c r="D74" s="93"/>
      <c r="E74" s="93"/>
      <c r="K74" s="24"/>
      <c r="M74" s="51" t="str">
        <f t="shared" si="3"/>
        <v/>
      </c>
    </row>
    <row r="75" spans="3:13" x14ac:dyDescent="0.25">
      <c r="C75" s="93"/>
      <c r="D75" s="93"/>
      <c r="E75" s="93"/>
      <c r="K75" s="24"/>
      <c r="M75" s="51" t="str">
        <f t="shared" si="3"/>
        <v/>
      </c>
    </row>
    <row r="76" spans="3:13" x14ac:dyDescent="0.25">
      <c r="C76" s="93"/>
      <c r="D76" s="93"/>
      <c r="E76" s="93"/>
      <c r="K76" s="24"/>
      <c r="M76" s="51" t="str">
        <f t="shared" si="3"/>
        <v/>
      </c>
    </row>
    <row r="77" spans="3:13" x14ac:dyDescent="0.25">
      <c r="C77" s="93"/>
      <c r="D77" s="93"/>
      <c r="E77" s="93"/>
      <c r="K77" s="24"/>
      <c r="M77" s="51" t="str">
        <f t="shared" si="3"/>
        <v/>
      </c>
    </row>
    <row r="78" spans="3:13" x14ac:dyDescent="0.25">
      <c r="C78" s="93"/>
      <c r="D78" s="93"/>
      <c r="E78" s="93"/>
      <c r="K78" s="24"/>
      <c r="M78" s="51" t="str">
        <f t="shared" si="3"/>
        <v/>
      </c>
    </row>
    <row r="79" spans="3:13" x14ac:dyDescent="0.25">
      <c r="C79" s="93"/>
      <c r="D79" s="93"/>
      <c r="E79" s="93"/>
      <c r="K79" s="24"/>
      <c r="M79" s="51" t="str">
        <f t="shared" si="3"/>
        <v/>
      </c>
    </row>
    <row r="80" spans="3:13" x14ac:dyDescent="0.25">
      <c r="C80" s="93"/>
      <c r="D80" s="93"/>
      <c r="E80" s="93"/>
      <c r="K80" s="24"/>
      <c r="M80" s="51" t="str">
        <f t="shared" si="3"/>
        <v/>
      </c>
    </row>
    <row r="81" spans="3:13" x14ac:dyDescent="0.25">
      <c r="C81" s="93"/>
      <c r="D81" s="93"/>
      <c r="E81" s="93"/>
      <c r="K81" s="24"/>
      <c r="M81" s="51" t="str">
        <f t="shared" si="3"/>
        <v/>
      </c>
    </row>
    <row r="82" spans="3:13" x14ac:dyDescent="0.25">
      <c r="C82" s="93"/>
      <c r="D82" s="93"/>
      <c r="E82" s="93"/>
      <c r="K82" s="24"/>
      <c r="M82" s="51" t="str">
        <f t="shared" si="3"/>
        <v/>
      </c>
    </row>
    <row r="83" spans="3:13" x14ac:dyDescent="0.25">
      <c r="C83" s="93"/>
      <c r="D83" s="93"/>
      <c r="E83" s="93"/>
      <c r="K83" s="24"/>
      <c r="M83" s="51" t="str">
        <f t="shared" si="3"/>
        <v/>
      </c>
    </row>
    <row r="84" spans="3:13" x14ac:dyDescent="0.25">
      <c r="C84" s="93"/>
      <c r="D84" s="93"/>
      <c r="E84" s="93"/>
      <c r="K84" s="24"/>
      <c r="M84" s="51" t="str">
        <f t="shared" si="3"/>
        <v/>
      </c>
    </row>
    <row r="85" spans="3:13" x14ac:dyDescent="0.25">
      <c r="C85" s="93"/>
      <c r="D85" s="93"/>
      <c r="E85" s="93"/>
      <c r="K85" s="24"/>
      <c r="M85" s="51" t="str">
        <f t="shared" si="3"/>
        <v/>
      </c>
    </row>
    <row r="86" spans="3:13" x14ac:dyDescent="0.25">
      <c r="C86" s="93"/>
      <c r="D86" s="93"/>
      <c r="E86" s="93"/>
      <c r="K86" s="24"/>
      <c r="M86" s="51" t="str">
        <f t="shared" si="3"/>
        <v/>
      </c>
    </row>
    <row r="87" spans="3:13" x14ac:dyDescent="0.25">
      <c r="C87" s="93"/>
      <c r="D87" s="93"/>
      <c r="E87" s="93"/>
      <c r="K87" s="24"/>
      <c r="M87" s="51" t="str">
        <f t="shared" si="3"/>
        <v/>
      </c>
    </row>
    <row r="88" spans="3:13" x14ac:dyDescent="0.25">
      <c r="C88" s="93"/>
      <c r="D88" s="93"/>
      <c r="E88" s="93"/>
      <c r="K88" s="24"/>
      <c r="M88" s="51" t="str">
        <f t="shared" si="3"/>
        <v/>
      </c>
    </row>
    <row r="89" spans="3:13" x14ac:dyDescent="0.25">
      <c r="C89" s="93"/>
      <c r="D89" s="93"/>
      <c r="E89" s="93"/>
      <c r="K89" s="24"/>
      <c r="M89" s="51" t="str">
        <f t="shared" si="3"/>
        <v/>
      </c>
    </row>
    <row r="90" spans="3:13" x14ac:dyDescent="0.25">
      <c r="C90" s="93"/>
      <c r="D90" s="93"/>
      <c r="E90" s="93"/>
      <c r="K90" s="24"/>
      <c r="M90" s="51" t="str">
        <f t="shared" si="3"/>
        <v/>
      </c>
    </row>
    <row r="91" spans="3:13" x14ac:dyDescent="0.25">
      <c r="C91" s="93"/>
      <c r="D91" s="93"/>
      <c r="E91" s="93"/>
      <c r="K91" s="24"/>
      <c r="M91" s="51" t="str">
        <f t="shared" si="3"/>
        <v/>
      </c>
    </row>
    <row r="92" spans="3:13" x14ac:dyDescent="0.25">
      <c r="C92" s="93"/>
      <c r="D92" s="93"/>
      <c r="E92" s="93"/>
      <c r="K92" s="24"/>
      <c r="M92" s="51" t="str">
        <f t="shared" si="3"/>
        <v/>
      </c>
    </row>
    <row r="93" spans="3:13" x14ac:dyDescent="0.25">
      <c r="C93" s="93"/>
      <c r="D93" s="93"/>
      <c r="E93" s="93"/>
      <c r="K93" s="24"/>
      <c r="M93" s="51" t="str">
        <f t="shared" si="3"/>
        <v/>
      </c>
    </row>
    <row r="94" spans="3:13" x14ac:dyDescent="0.25">
      <c r="C94" s="93"/>
      <c r="D94" s="93"/>
      <c r="E94" s="93"/>
      <c r="K94" s="24"/>
      <c r="M94" s="51" t="str">
        <f t="shared" si="3"/>
        <v/>
      </c>
    </row>
    <row r="95" spans="3:13" x14ac:dyDescent="0.25">
      <c r="C95" s="93"/>
      <c r="D95" s="93"/>
      <c r="E95" s="93"/>
      <c r="K95" s="24"/>
      <c r="M95" s="51" t="str">
        <f t="shared" si="3"/>
        <v/>
      </c>
    </row>
    <row r="96" spans="3:13" x14ac:dyDescent="0.25">
      <c r="C96" s="93"/>
      <c r="D96" s="93"/>
      <c r="E96" s="93"/>
      <c r="K96" s="24"/>
      <c r="M96" s="51" t="str">
        <f t="shared" si="3"/>
        <v/>
      </c>
    </row>
    <row r="97" spans="3:13" x14ac:dyDescent="0.25">
      <c r="C97" s="93"/>
      <c r="D97" s="93"/>
      <c r="E97" s="93"/>
      <c r="K97" s="24"/>
      <c r="M97" s="51" t="str">
        <f t="shared" si="3"/>
        <v/>
      </c>
    </row>
    <row r="98" spans="3:13" x14ac:dyDescent="0.25">
      <c r="C98" s="93"/>
      <c r="D98" s="93"/>
      <c r="E98" s="93"/>
      <c r="K98" s="24"/>
      <c r="M98" s="51" t="str">
        <f t="shared" si="3"/>
        <v/>
      </c>
    </row>
    <row r="99" spans="3:13" x14ac:dyDescent="0.25">
      <c r="C99" s="93"/>
      <c r="D99" s="93"/>
      <c r="E99" s="93"/>
      <c r="K99" s="24"/>
      <c r="M99" s="51" t="str">
        <f t="shared" si="3"/>
        <v/>
      </c>
    </row>
    <row r="100" spans="3:13" x14ac:dyDescent="0.25">
      <c r="C100" s="93"/>
      <c r="D100" s="93"/>
      <c r="E100" s="93"/>
      <c r="K100" s="24"/>
      <c r="M100" s="51" t="str">
        <f t="shared" si="3"/>
        <v/>
      </c>
    </row>
    <row r="101" spans="3:13" x14ac:dyDescent="0.25">
      <c r="C101" s="93"/>
      <c r="D101" s="93"/>
      <c r="E101" s="93"/>
      <c r="M101" s="51" t="str">
        <f t="shared" si="3"/>
        <v/>
      </c>
    </row>
    <row r="102" spans="3:13" x14ac:dyDescent="0.25">
      <c r="C102" s="93"/>
      <c r="D102" s="93"/>
      <c r="E102" s="93"/>
      <c r="M102" s="51" t="str">
        <f t="shared" si="3"/>
        <v/>
      </c>
    </row>
    <row r="103" spans="3:13" x14ac:dyDescent="0.25">
      <c r="C103" s="93"/>
      <c r="D103" s="93"/>
      <c r="E103" s="93"/>
      <c r="M103" s="51" t="str">
        <f t="shared" si="3"/>
        <v/>
      </c>
    </row>
    <row r="104" spans="3:13" x14ac:dyDescent="0.25">
      <c r="C104" s="93"/>
      <c r="D104" s="93"/>
      <c r="E104" s="93"/>
      <c r="M104" s="51" t="str">
        <f t="shared" si="3"/>
        <v/>
      </c>
    </row>
    <row r="105" spans="3:13" x14ac:dyDescent="0.25">
      <c r="C105" s="93"/>
      <c r="D105" s="93"/>
      <c r="E105" s="93"/>
      <c r="M105" s="51" t="str">
        <f t="shared" si="3"/>
        <v/>
      </c>
    </row>
    <row r="106" spans="3:13" x14ac:dyDescent="0.25">
      <c r="C106" s="93"/>
      <c r="D106" s="93"/>
      <c r="E106" s="93"/>
      <c r="M106" s="51" t="str">
        <f t="shared" si="3"/>
        <v/>
      </c>
    </row>
    <row r="107" spans="3:13" x14ac:dyDescent="0.25">
      <c r="C107" s="93"/>
      <c r="D107" s="93"/>
      <c r="E107" s="93"/>
      <c r="M107" s="51" t="str">
        <f t="shared" si="3"/>
        <v/>
      </c>
    </row>
    <row r="108" spans="3:13" x14ac:dyDescent="0.25">
      <c r="C108" s="93"/>
      <c r="D108" s="93"/>
      <c r="E108" s="93"/>
      <c r="M108" s="51" t="str">
        <f t="shared" si="3"/>
        <v/>
      </c>
    </row>
    <row r="109" spans="3:13" x14ac:dyDescent="0.25">
      <c r="C109" s="93"/>
      <c r="D109" s="93"/>
      <c r="E109" s="93"/>
      <c r="M109" s="51" t="str">
        <f t="shared" si="3"/>
        <v/>
      </c>
    </row>
    <row r="110" spans="3:13" x14ac:dyDescent="0.25">
      <c r="C110" s="93"/>
      <c r="D110" s="93"/>
      <c r="E110" s="93"/>
      <c r="M110" s="51" t="str">
        <f t="shared" si="3"/>
        <v/>
      </c>
    </row>
    <row r="111" spans="3:13" x14ac:dyDescent="0.25">
      <c r="C111" s="93"/>
      <c r="D111" s="93"/>
      <c r="E111" s="93"/>
      <c r="M111" s="51" t="str">
        <f t="shared" si="3"/>
        <v/>
      </c>
    </row>
    <row r="112" spans="3:13" x14ac:dyDescent="0.25">
      <c r="C112" s="93"/>
      <c r="D112" s="93"/>
      <c r="E112" s="93"/>
      <c r="M112" s="51" t="str">
        <f t="shared" si="3"/>
        <v/>
      </c>
    </row>
    <row r="113" spans="3:13" x14ac:dyDescent="0.25">
      <c r="C113" s="93"/>
      <c r="D113" s="93"/>
      <c r="E113" s="93"/>
      <c r="M113" s="51" t="str">
        <f t="shared" si="3"/>
        <v/>
      </c>
    </row>
    <row r="114" spans="3:13" x14ac:dyDescent="0.25">
      <c r="C114" s="93"/>
      <c r="D114" s="93"/>
      <c r="E114" s="93"/>
      <c r="M114" s="51" t="str">
        <f t="shared" si="3"/>
        <v/>
      </c>
    </row>
    <row r="115" spans="3:13" x14ac:dyDescent="0.25">
      <c r="C115" s="93"/>
      <c r="D115" s="93"/>
      <c r="E115" s="93"/>
      <c r="M115" s="51" t="str">
        <f t="shared" si="3"/>
        <v/>
      </c>
    </row>
    <row r="116" spans="3:13" x14ac:dyDescent="0.25">
      <c r="C116" s="93"/>
      <c r="D116" s="93"/>
      <c r="E116" s="93"/>
      <c r="M116" s="51" t="str">
        <f t="shared" si="3"/>
        <v/>
      </c>
    </row>
    <row r="117" spans="3:13" x14ac:dyDescent="0.25">
      <c r="C117" s="93"/>
      <c r="D117" s="93"/>
      <c r="E117" s="93"/>
      <c r="M117" s="51" t="str">
        <f t="shared" si="3"/>
        <v/>
      </c>
    </row>
    <row r="118" spans="3:13" x14ac:dyDescent="0.25">
      <c r="C118" s="93"/>
      <c r="D118" s="93"/>
      <c r="E118" s="93"/>
      <c r="M118" s="51" t="str">
        <f t="shared" si="3"/>
        <v/>
      </c>
    </row>
    <row r="119" spans="3:13" x14ac:dyDescent="0.25">
      <c r="C119" s="93"/>
      <c r="D119" s="93"/>
      <c r="E119" s="93"/>
      <c r="M119" s="51" t="str">
        <f t="shared" si="3"/>
        <v/>
      </c>
    </row>
    <row r="120" spans="3:13" x14ac:dyDescent="0.25">
      <c r="C120" s="93"/>
      <c r="D120" s="93"/>
      <c r="E120" s="93"/>
      <c r="M120" s="51" t="str">
        <f t="shared" si="3"/>
        <v/>
      </c>
    </row>
    <row r="121" spans="3:13" x14ac:dyDescent="0.25">
      <c r="C121" s="93"/>
      <c r="D121" s="93"/>
      <c r="E121" s="93"/>
      <c r="M121" s="51" t="str">
        <f t="shared" si="3"/>
        <v/>
      </c>
    </row>
    <row r="122" spans="3:13" x14ac:dyDescent="0.25">
      <c r="C122" s="93"/>
      <c r="D122" s="93"/>
      <c r="E122" s="93"/>
      <c r="M122" s="51" t="str">
        <f t="shared" si="3"/>
        <v/>
      </c>
    </row>
    <row r="123" spans="3:13" x14ac:dyDescent="0.25">
      <c r="C123" s="93"/>
      <c r="D123" s="93"/>
      <c r="E123" s="93"/>
      <c r="M123" s="51" t="str">
        <f t="shared" si="3"/>
        <v/>
      </c>
    </row>
    <row r="124" spans="3:13" x14ac:dyDescent="0.25">
      <c r="C124" s="93"/>
      <c r="D124" s="93"/>
      <c r="E124" s="93"/>
      <c r="M124" s="51" t="str">
        <f t="shared" si="3"/>
        <v/>
      </c>
    </row>
    <row r="125" spans="3:13" x14ac:dyDescent="0.25">
      <c r="C125" s="93"/>
      <c r="D125" s="93"/>
      <c r="E125" s="93"/>
      <c r="M125" s="51" t="str">
        <f t="shared" si="3"/>
        <v/>
      </c>
    </row>
    <row r="126" spans="3:13" x14ac:dyDescent="0.25">
      <c r="C126" s="93"/>
      <c r="D126" s="93"/>
      <c r="E126" s="93"/>
      <c r="M126" s="51" t="str">
        <f t="shared" si="3"/>
        <v/>
      </c>
    </row>
    <row r="127" spans="3:13" x14ac:dyDescent="0.25">
      <c r="C127" s="93"/>
      <c r="D127" s="93"/>
      <c r="E127" s="93"/>
      <c r="M127" s="51" t="str">
        <f t="shared" si="3"/>
        <v/>
      </c>
    </row>
    <row r="128" spans="3:13" x14ac:dyDescent="0.25">
      <c r="C128" s="93"/>
      <c r="D128" s="93"/>
      <c r="E128" s="93"/>
      <c r="M128" s="51" t="str">
        <f t="shared" si="3"/>
        <v/>
      </c>
    </row>
    <row r="129" spans="3:13" x14ac:dyDescent="0.25">
      <c r="C129" s="93"/>
      <c r="D129" s="93"/>
      <c r="E129" s="93"/>
      <c r="M129" s="51" t="str">
        <f t="shared" si="3"/>
        <v/>
      </c>
    </row>
    <row r="130" spans="3:13" x14ac:dyDescent="0.25">
      <c r="C130" s="93"/>
      <c r="D130" s="93"/>
      <c r="E130" s="93"/>
      <c r="M130" s="51" t="str">
        <f t="shared" si="3"/>
        <v/>
      </c>
    </row>
    <row r="131" spans="3:13" x14ac:dyDescent="0.25">
      <c r="C131" s="93"/>
      <c r="D131" s="93"/>
      <c r="E131" s="93"/>
      <c r="M131" s="51" t="str">
        <f t="shared" ref="M131:M194" si="4">IF(AND(ABS(C131+F131+G131+H131+I131+J131)&gt;0,OR(ISBLANK(A131),ISBLANK(B131))),"Please fill all fields","")</f>
        <v/>
      </c>
    </row>
    <row r="132" spans="3:13" x14ac:dyDescent="0.25">
      <c r="C132" s="93"/>
      <c r="D132" s="93"/>
      <c r="E132" s="93"/>
      <c r="M132" s="51" t="str">
        <f t="shared" si="4"/>
        <v/>
      </c>
    </row>
    <row r="133" spans="3:13" x14ac:dyDescent="0.25">
      <c r="C133" s="93"/>
      <c r="D133" s="93"/>
      <c r="E133" s="93"/>
      <c r="M133" s="51" t="str">
        <f t="shared" si="4"/>
        <v/>
      </c>
    </row>
    <row r="134" spans="3:13" x14ac:dyDescent="0.25">
      <c r="C134" s="93"/>
      <c r="D134" s="93"/>
      <c r="E134" s="93"/>
      <c r="M134" s="51" t="str">
        <f t="shared" si="4"/>
        <v/>
      </c>
    </row>
    <row r="135" spans="3:13" x14ac:dyDescent="0.25">
      <c r="C135" s="93"/>
      <c r="D135" s="93"/>
      <c r="E135" s="93"/>
      <c r="M135" s="51" t="str">
        <f t="shared" si="4"/>
        <v/>
      </c>
    </row>
    <row r="136" spans="3:13" x14ac:dyDescent="0.25">
      <c r="C136" s="93"/>
      <c r="D136" s="93"/>
      <c r="E136" s="93"/>
      <c r="M136" s="51" t="str">
        <f t="shared" si="4"/>
        <v/>
      </c>
    </row>
    <row r="137" spans="3:13" x14ac:dyDescent="0.25">
      <c r="C137" s="93"/>
      <c r="D137" s="93"/>
      <c r="E137" s="93"/>
      <c r="M137" s="51" t="str">
        <f t="shared" si="4"/>
        <v/>
      </c>
    </row>
    <row r="138" spans="3:13" x14ac:dyDescent="0.25">
      <c r="C138" s="93"/>
      <c r="D138" s="93"/>
      <c r="E138" s="93"/>
      <c r="M138" s="51" t="str">
        <f t="shared" si="4"/>
        <v/>
      </c>
    </row>
    <row r="139" spans="3:13" x14ac:dyDescent="0.25">
      <c r="C139" s="93"/>
      <c r="D139" s="93"/>
      <c r="E139" s="93"/>
      <c r="M139" s="51" t="str">
        <f t="shared" si="4"/>
        <v/>
      </c>
    </row>
    <row r="140" spans="3:13" x14ac:dyDescent="0.25">
      <c r="C140" s="93"/>
      <c r="D140" s="93"/>
      <c r="E140" s="93"/>
      <c r="M140" s="51" t="str">
        <f t="shared" si="4"/>
        <v/>
      </c>
    </row>
    <row r="141" spans="3:13" x14ac:dyDescent="0.25">
      <c r="C141" s="93"/>
      <c r="D141" s="93"/>
      <c r="E141" s="93"/>
      <c r="M141" s="51" t="str">
        <f t="shared" si="4"/>
        <v/>
      </c>
    </row>
    <row r="142" spans="3:13" x14ac:dyDescent="0.25">
      <c r="C142" s="93"/>
      <c r="D142" s="93"/>
      <c r="E142" s="93"/>
      <c r="M142" s="51" t="str">
        <f t="shared" si="4"/>
        <v/>
      </c>
    </row>
    <row r="143" spans="3:13" x14ac:dyDescent="0.25">
      <c r="C143" s="93"/>
      <c r="D143" s="93"/>
      <c r="E143" s="93"/>
      <c r="M143" s="51" t="str">
        <f t="shared" si="4"/>
        <v/>
      </c>
    </row>
    <row r="144" spans="3:13" x14ac:dyDescent="0.25">
      <c r="C144" s="93"/>
      <c r="D144" s="93"/>
      <c r="E144" s="93"/>
      <c r="M144" s="51" t="str">
        <f t="shared" si="4"/>
        <v/>
      </c>
    </row>
    <row r="145" spans="3:13" x14ac:dyDescent="0.25">
      <c r="C145" s="93"/>
      <c r="D145" s="93"/>
      <c r="E145" s="93"/>
      <c r="M145" s="51" t="str">
        <f t="shared" si="4"/>
        <v/>
      </c>
    </row>
    <row r="146" spans="3:13" x14ac:dyDescent="0.25">
      <c r="C146" s="93"/>
      <c r="D146" s="93"/>
      <c r="E146" s="93"/>
      <c r="M146" s="51" t="str">
        <f t="shared" si="4"/>
        <v/>
      </c>
    </row>
    <row r="147" spans="3:13" x14ac:dyDescent="0.25">
      <c r="C147" s="93"/>
      <c r="D147" s="93"/>
      <c r="E147" s="93"/>
      <c r="M147" s="51" t="str">
        <f t="shared" si="4"/>
        <v/>
      </c>
    </row>
    <row r="148" spans="3:13" x14ac:dyDescent="0.25">
      <c r="C148" s="93"/>
      <c r="D148" s="93"/>
      <c r="E148" s="93"/>
      <c r="M148" s="51" t="str">
        <f t="shared" si="4"/>
        <v/>
      </c>
    </row>
    <row r="149" spans="3:13" x14ac:dyDescent="0.25">
      <c r="C149" s="93"/>
      <c r="D149" s="93"/>
      <c r="E149" s="93"/>
      <c r="M149" s="51" t="str">
        <f t="shared" si="4"/>
        <v/>
      </c>
    </row>
    <row r="150" spans="3:13" x14ac:dyDescent="0.25">
      <c r="C150" s="93"/>
      <c r="D150" s="93"/>
      <c r="E150" s="93"/>
      <c r="M150" s="51" t="str">
        <f t="shared" si="4"/>
        <v/>
      </c>
    </row>
    <row r="151" spans="3:13" x14ac:dyDescent="0.25">
      <c r="C151" s="93"/>
      <c r="D151" s="93"/>
      <c r="E151" s="93"/>
      <c r="M151" s="51" t="str">
        <f t="shared" si="4"/>
        <v/>
      </c>
    </row>
    <row r="152" spans="3:13" x14ac:dyDescent="0.25">
      <c r="C152" s="93"/>
      <c r="D152" s="93"/>
      <c r="E152" s="93"/>
      <c r="M152" s="51" t="str">
        <f t="shared" si="4"/>
        <v/>
      </c>
    </row>
    <row r="153" spans="3:13" x14ac:dyDescent="0.25">
      <c r="C153" s="93"/>
      <c r="D153" s="93"/>
      <c r="E153" s="93"/>
      <c r="M153" s="51" t="str">
        <f t="shared" si="4"/>
        <v/>
      </c>
    </row>
    <row r="154" spans="3:13" x14ac:dyDescent="0.25">
      <c r="C154" s="93"/>
      <c r="D154" s="93"/>
      <c r="E154" s="93"/>
      <c r="M154" s="51" t="str">
        <f t="shared" si="4"/>
        <v/>
      </c>
    </row>
    <row r="155" spans="3:13" x14ac:dyDescent="0.25">
      <c r="C155" s="93"/>
      <c r="D155" s="93"/>
      <c r="E155" s="93"/>
      <c r="M155" s="51" t="str">
        <f t="shared" si="4"/>
        <v/>
      </c>
    </row>
    <row r="156" spans="3:13" x14ac:dyDescent="0.25">
      <c r="C156" s="93"/>
      <c r="D156" s="93"/>
      <c r="E156" s="93"/>
      <c r="M156" s="51" t="str">
        <f t="shared" si="4"/>
        <v/>
      </c>
    </row>
    <row r="157" spans="3:13" x14ac:dyDescent="0.25">
      <c r="C157" s="93"/>
      <c r="D157" s="93"/>
      <c r="E157" s="93"/>
      <c r="M157" s="51" t="str">
        <f t="shared" si="4"/>
        <v/>
      </c>
    </row>
    <row r="158" spans="3:13" x14ac:dyDescent="0.25">
      <c r="C158" s="93"/>
      <c r="D158" s="93"/>
      <c r="E158" s="93"/>
      <c r="M158" s="51" t="str">
        <f t="shared" si="4"/>
        <v/>
      </c>
    </row>
    <row r="159" spans="3:13" x14ac:dyDescent="0.25">
      <c r="C159" s="93"/>
      <c r="D159" s="93"/>
      <c r="E159" s="93"/>
      <c r="M159" s="51" t="str">
        <f t="shared" si="4"/>
        <v/>
      </c>
    </row>
    <row r="160" spans="3:13" x14ac:dyDescent="0.25">
      <c r="C160" s="93"/>
      <c r="D160" s="93"/>
      <c r="E160" s="93"/>
      <c r="M160" s="51" t="str">
        <f t="shared" si="4"/>
        <v/>
      </c>
    </row>
    <row r="161" spans="3:13" x14ac:dyDescent="0.25">
      <c r="C161" s="93"/>
      <c r="D161" s="93"/>
      <c r="E161" s="93"/>
      <c r="M161" s="51" t="str">
        <f t="shared" si="4"/>
        <v/>
      </c>
    </row>
    <row r="162" spans="3:13" x14ac:dyDescent="0.25">
      <c r="C162" s="93"/>
      <c r="D162" s="93"/>
      <c r="E162" s="93"/>
      <c r="M162" s="51" t="str">
        <f t="shared" si="4"/>
        <v/>
      </c>
    </row>
    <row r="163" spans="3:13" x14ac:dyDescent="0.25">
      <c r="C163" s="93"/>
      <c r="D163" s="93"/>
      <c r="E163" s="93"/>
      <c r="M163" s="51" t="str">
        <f t="shared" si="4"/>
        <v/>
      </c>
    </row>
    <row r="164" spans="3:13" x14ac:dyDescent="0.25">
      <c r="C164" s="93"/>
      <c r="D164" s="93"/>
      <c r="E164" s="93"/>
      <c r="M164" s="51" t="str">
        <f t="shared" si="4"/>
        <v/>
      </c>
    </row>
    <row r="165" spans="3:13" x14ac:dyDescent="0.25">
      <c r="C165" s="93"/>
      <c r="D165" s="93"/>
      <c r="E165" s="93"/>
      <c r="M165" s="51" t="str">
        <f t="shared" si="4"/>
        <v/>
      </c>
    </row>
    <row r="166" spans="3:13" x14ac:dyDescent="0.25">
      <c r="C166" s="93"/>
      <c r="D166" s="93"/>
      <c r="E166" s="93"/>
      <c r="M166" s="51" t="str">
        <f t="shared" si="4"/>
        <v/>
      </c>
    </row>
    <row r="167" spans="3:13" x14ac:dyDescent="0.25">
      <c r="C167" s="93"/>
      <c r="D167" s="93"/>
      <c r="E167" s="93"/>
      <c r="M167" s="51" t="str">
        <f t="shared" si="4"/>
        <v/>
      </c>
    </row>
    <row r="168" spans="3:13" x14ac:dyDescent="0.25">
      <c r="C168" s="93"/>
      <c r="D168" s="93"/>
      <c r="E168" s="93"/>
      <c r="M168" s="51" t="str">
        <f t="shared" si="4"/>
        <v/>
      </c>
    </row>
    <row r="169" spans="3:13" x14ac:dyDescent="0.25">
      <c r="C169" s="93"/>
      <c r="D169" s="93"/>
      <c r="E169" s="93"/>
      <c r="M169" s="51" t="str">
        <f t="shared" si="4"/>
        <v/>
      </c>
    </row>
    <row r="170" spans="3:13" x14ac:dyDescent="0.25">
      <c r="C170" s="93"/>
      <c r="D170" s="93"/>
      <c r="E170" s="93"/>
      <c r="M170" s="51" t="str">
        <f t="shared" si="4"/>
        <v/>
      </c>
    </row>
    <row r="171" spans="3:13" x14ac:dyDescent="0.25">
      <c r="C171" s="93"/>
      <c r="D171" s="93"/>
      <c r="E171" s="93"/>
      <c r="M171" s="51" t="str">
        <f t="shared" si="4"/>
        <v/>
      </c>
    </row>
    <row r="172" spans="3:13" x14ac:dyDescent="0.25">
      <c r="C172" s="93"/>
      <c r="D172" s="93"/>
      <c r="E172" s="93"/>
      <c r="M172" s="51" t="str">
        <f t="shared" si="4"/>
        <v/>
      </c>
    </row>
    <row r="173" spans="3:13" x14ac:dyDescent="0.25">
      <c r="C173" s="93"/>
      <c r="D173" s="93"/>
      <c r="E173" s="93"/>
      <c r="M173" s="51" t="str">
        <f t="shared" si="4"/>
        <v/>
      </c>
    </row>
    <row r="174" spans="3:13" x14ac:dyDescent="0.25">
      <c r="C174" s="93"/>
      <c r="D174" s="93"/>
      <c r="E174" s="93"/>
      <c r="M174" s="51" t="str">
        <f t="shared" si="4"/>
        <v/>
      </c>
    </row>
    <row r="175" spans="3:13" x14ac:dyDescent="0.25">
      <c r="C175" s="93"/>
      <c r="D175" s="93"/>
      <c r="E175" s="93"/>
      <c r="M175" s="51" t="str">
        <f t="shared" si="4"/>
        <v/>
      </c>
    </row>
    <row r="176" spans="3:13" x14ac:dyDescent="0.25">
      <c r="C176" s="93"/>
      <c r="D176" s="93"/>
      <c r="E176" s="93"/>
      <c r="M176" s="51" t="str">
        <f t="shared" si="4"/>
        <v/>
      </c>
    </row>
    <row r="177" spans="3:13" x14ac:dyDescent="0.25">
      <c r="C177" s="93"/>
      <c r="D177" s="93"/>
      <c r="E177" s="93"/>
      <c r="M177" s="51" t="str">
        <f t="shared" si="4"/>
        <v/>
      </c>
    </row>
    <row r="178" spans="3:13" x14ac:dyDescent="0.25">
      <c r="C178" s="93"/>
      <c r="D178" s="93"/>
      <c r="E178" s="93"/>
      <c r="M178" s="51" t="str">
        <f t="shared" si="4"/>
        <v/>
      </c>
    </row>
    <row r="179" spans="3:13" x14ac:dyDescent="0.25">
      <c r="C179" s="93"/>
      <c r="D179" s="93"/>
      <c r="E179" s="93"/>
      <c r="M179" s="51" t="str">
        <f t="shared" si="4"/>
        <v/>
      </c>
    </row>
    <row r="180" spans="3:13" x14ac:dyDescent="0.25">
      <c r="C180" s="93"/>
      <c r="D180" s="93"/>
      <c r="E180" s="93"/>
      <c r="M180" s="51" t="str">
        <f t="shared" si="4"/>
        <v/>
      </c>
    </row>
    <row r="181" spans="3:13" x14ac:dyDescent="0.25">
      <c r="C181" s="93"/>
      <c r="D181" s="93"/>
      <c r="E181" s="93"/>
      <c r="M181" s="51" t="str">
        <f t="shared" si="4"/>
        <v/>
      </c>
    </row>
    <row r="182" spans="3:13" x14ac:dyDescent="0.25">
      <c r="C182" s="93"/>
      <c r="D182" s="93"/>
      <c r="E182" s="93"/>
      <c r="M182" s="51" t="str">
        <f t="shared" si="4"/>
        <v/>
      </c>
    </row>
    <row r="183" spans="3:13" x14ac:dyDescent="0.25">
      <c r="C183" s="93"/>
      <c r="D183" s="93"/>
      <c r="E183" s="93"/>
      <c r="M183" s="51" t="str">
        <f t="shared" si="4"/>
        <v/>
      </c>
    </row>
    <row r="184" spans="3:13" x14ac:dyDescent="0.25">
      <c r="C184" s="93"/>
      <c r="D184" s="93"/>
      <c r="E184" s="93"/>
      <c r="M184" s="51" t="str">
        <f t="shared" si="4"/>
        <v/>
      </c>
    </row>
    <row r="185" spans="3:13" x14ac:dyDescent="0.25">
      <c r="C185" s="93"/>
      <c r="D185" s="93"/>
      <c r="E185" s="93"/>
      <c r="M185" s="51" t="str">
        <f t="shared" si="4"/>
        <v/>
      </c>
    </row>
    <row r="186" spans="3:13" x14ac:dyDescent="0.25">
      <c r="C186" s="93"/>
      <c r="D186" s="93"/>
      <c r="E186" s="93"/>
      <c r="M186" s="51" t="str">
        <f t="shared" si="4"/>
        <v/>
      </c>
    </row>
    <row r="187" spans="3:13" x14ac:dyDescent="0.25">
      <c r="C187" s="93"/>
      <c r="D187" s="93"/>
      <c r="E187" s="93"/>
      <c r="M187" s="51" t="str">
        <f t="shared" si="4"/>
        <v/>
      </c>
    </row>
    <row r="188" spans="3:13" x14ac:dyDescent="0.25">
      <c r="C188" s="93"/>
      <c r="D188" s="93"/>
      <c r="E188" s="93"/>
      <c r="M188" s="51" t="str">
        <f t="shared" si="4"/>
        <v/>
      </c>
    </row>
    <row r="189" spans="3:13" x14ac:dyDescent="0.25">
      <c r="C189" s="93"/>
      <c r="D189" s="93"/>
      <c r="E189" s="93"/>
      <c r="M189" s="51" t="str">
        <f t="shared" si="4"/>
        <v/>
      </c>
    </row>
    <row r="190" spans="3:13" x14ac:dyDescent="0.25">
      <c r="C190" s="93"/>
      <c r="D190" s="93"/>
      <c r="E190" s="93"/>
      <c r="M190" s="51" t="str">
        <f t="shared" si="4"/>
        <v/>
      </c>
    </row>
    <row r="191" spans="3:13" x14ac:dyDescent="0.25">
      <c r="C191" s="93"/>
      <c r="D191" s="93"/>
      <c r="E191" s="93"/>
      <c r="M191" s="51" t="str">
        <f t="shared" si="4"/>
        <v/>
      </c>
    </row>
    <row r="192" spans="3:13" x14ac:dyDescent="0.25">
      <c r="C192" s="93"/>
      <c r="D192" s="93"/>
      <c r="E192" s="93"/>
      <c r="M192" s="51" t="str">
        <f t="shared" si="4"/>
        <v/>
      </c>
    </row>
    <row r="193" spans="3:13" x14ac:dyDescent="0.25">
      <c r="C193" s="93"/>
      <c r="D193" s="93"/>
      <c r="E193" s="93"/>
      <c r="M193" s="51" t="str">
        <f t="shared" si="4"/>
        <v/>
      </c>
    </row>
    <row r="194" spans="3:13" x14ac:dyDescent="0.25">
      <c r="C194" s="93"/>
      <c r="D194" s="93"/>
      <c r="E194" s="93"/>
      <c r="M194" s="51" t="str">
        <f t="shared" si="4"/>
        <v/>
      </c>
    </row>
    <row r="195" spans="3:13" x14ac:dyDescent="0.25">
      <c r="C195" s="93"/>
      <c r="D195" s="93"/>
      <c r="E195" s="93"/>
      <c r="M195" s="51" t="str">
        <f t="shared" ref="M195:M258" si="5">IF(AND(ABS(C195+F195+G195+H195+I195+J195)&gt;0,OR(ISBLANK(A195),ISBLANK(B195))),"Please fill all fields","")</f>
        <v/>
      </c>
    </row>
    <row r="196" spans="3:13" x14ac:dyDescent="0.25">
      <c r="C196" s="93"/>
      <c r="D196" s="93"/>
      <c r="E196" s="93"/>
      <c r="M196" s="51" t="str">
        <f t="shared" si="5"/>
        <v/>
      </c>
    </row>
    <row r="197" spans="3:13" x14ac:dyDescent="0.25">
      <c r="C197" s="93"/>
      <c r="D197" s="93"/>
      <c r="E197" s="93"/>
      <c r="M197" s="51" t="str">
        <f t="shared" si="5"/>
        <v/>
      </c>
    </row>
    <row r="198" spans="3:13" x14ac:dyDescent="0.25">
      <c r="C198" s="93"/>
      <c r="D198" s="93"/>
      <c r="E198" s="93"/>
      <c r="M198" s="51" t="str">
        <f t="shared" si="5"/>
        <v/>
      </c>
    </row>
    <row r="199" spans="3:13" x14ac:dyDescent="0.25">
      <c r="C199" s="93"/>
      <c r="D199" s="93"/>
      <c r="E199" s="93"/>
      <c r="M199" s="51" t="str">
        <f t="shared" si="5"/>
        <v/>
      </c>
    </row>
    <row r="200" spans="3:13" x14ac:dyDescent="0.25">
      <c r="C200" s="93"/>
      <c r="D200" s="93"/>
      <c r="E200" s="93"/>
      <c r="M200" s="51" t="str">
        <f t="shared" si="5"/>
        <v/>
      </c>
    </row>
    <row r="201" spans="3:13" x14ac:dyDescent="0.25">
      <c r="C201" s="93"/>
      <c r="D201" s="93"/>
      <c r="E201" s="93"/>
      <c r="M201" s="51" t="str">
        <f t="shared" si="5"/>
        <v/>
      </c>
    </row>
    <row r="202" spans="3:13" x14ac:dyDescent="0.25">
      <c r="C202" s="93"/>
      <c r="D202" s="93"/>
      <c r="E202" s="93"/>
      <c r="M202" s="51" t="str">
        <f t="shared" si="5"/>
        <v/>
      </c>
    </row>
    <row r="203" spans="3:13" x14ac:dyDescent="0.25">
      <c r="C203" s="93"/>
      <c r="D203" s="93"/>
      <c r="E203" s="93"/>
      <c r="M203" s="51" t="str">
        <f t="shared" si="5"/>
        <v/>
      </c>
    </row>
    <row r="204" spans="3:13" x14ac:dyDescent="0.25">
      <c r="C204" s="93"/>
      <c r="D204" s="93"/>
      <c r="E204" s="93"/>
      <c r="M204" s="51" t="str">
        <f t="shared" si="5"/>
        <v/>
      </c>
    </row>
    <row r="205" spans="3:13" x14ac:dyDescent="0.25">
      <c r="C205" s="93"/>
      <c r="D205" s="93"/>
      <c r="E205" s="93"/>
      <c r="M205" s="51" t="str">
        <f t="shared" si="5"/>
        <v/>
      </c>
    </row>
    <row r="206" spans="3:13" x14ac:dyDescent="0.25">
      <c r="C206" s="93"/>
      <c r="D206" s="93"/>
      <c r="E206" s="93"/>
      <c r="M206" s="51" t="str">
        <f t="shared" si="5"/>
        <v/>
      </c>
    </row>
    <row r="207" spans="3:13" x14ac:dyDescent="0.25">
      <c r="C207" s="93"/>
      <c r="D207" s="93"/>
      <c r="E207" s="93"/>
      <c r="M207" s="51" t="str">
        <f t="shared" si="5"/>
        <v/>
      </c>
    </row>
    <row r="208" spans="3:13" x14ac:dyDescent="0.25">
      <c r="C208" s="93"/>
      <c r="D208" s="93"/>
      <c r="E208" s="93"/>
      <c r="M208" s="51" t="str">
        <f t="shared" si="5"/>
        <v/>
      </c>
    </row>
    <row r="209" spans="3:13" x14ac:dyDescent="0.25">
      <c r="C209" s="93"/>
      <c r="D209" s="93"/>
      <c r="E209" s="93"/>
      <c r="M209" s="51" t="str">
        <f t="shared" si="5"/>
        <v/>
      </c>
    </row>
    <row r="210" spans="3:13" x14ac:dyDescent="0.25">
      <c r="C210" s="93"/>
      <c r="D210" s="93"/>
      <c r="E210" s="93"/>
      <c r="M210" s="51" t="str">
        <f t="shared" si="5"/>
        <v/>
      </c>
    </row>
    <row r="211" spans="3:13" x14ac:dyDescent="0.25">
      <c r="C211" s="93"/>
      <c r="D211" s="93"/>
      <c r="E211" s="93"/>
      <c r="M211" s="51" t="str">
        <f t="shared" si="5"/>
        <v/>
      </c>
    </row>
    <row r="212" spans="3:13" x14ac:dyDescent="0.25">
      <c r="C212" s="93"/>
      <c r="D212" s="93"/>
      <c r="E212" s="93"/>
      <c r="M212" s="51" t="str">
        <f t="shared" si="5"/>
        <v/>
      </c>
    </row>
    <row r="213" spans="3:13" x14ac:dyDescent="0.25">
      <c r="C213" s="93"/>
      <c r="D213" s="93"/>
      <c r="E213" s="93"/>
      <c r="M213" s="51" t="str">
        <f t="shared" si="5"/>
        <v/>
      </c>
    </row>
    <row r="214" spans="3:13" x14ac:dyDescent="0.25">
      <c r="C214" s="93"/>
      <c r="D214" s="93"/>
      <c r="E214" s="93"/>
      <c r="M214" s="51" t="str">
        <f t="shared" si="5"/>
        <v/>
      </c>
    </row>
    <row r="215" spans="3:13" x14ac:dyDescent="0.25">
      <c r="C215" s="93"/>
      <c r="D215" s="93"/>
      <c r="E215" s="93"/>
      <c r="M215" s="51" t="str">
        <f t="shared" si="5"/>
        <v/>
      </c>
    </row>
    <row r="216" spans="3:13" x14ac:dyDescent="0.25">
      <c r="C216" s="93"/>
      <c r="D216" s="93"/>
      <c r="E216" s="93"/>
      <c r="M216" s="51" t="str">
        <f t="shared" si="5"/>
        <v/>
      </c>
    </row>
    <row r="217" spans="3:13" x14ac:dyDescent="0.25">
      <c r="C217" s="93"/>
      <c r="D217" s="93"/>
      <c r="E217" s="93"/>
      <c r="M217" s="51" t="str">
        <f t="shared" si="5"/>
        <v/>
      </c>
    </row>
    <row r="218" spans="3:13" x14ac:dyDescent="0.25">
      <c r="C218" s="93"/>
      <c r="D218" s="93"/>
      <c r="E218" s="93"/>
      <c r="M218" s="51" t="str">
        <f t="shared" si="5"/>
        <v/>
      </c>
    </row>
    <row r="219" spans="3:13" x14ac:dyDescent="0.25">
      <c r="C219" s="93"/>
      <c r="D219" s="93"/>
      <c r="E219" s="93"/>
      <c r="M219" s="51" t="str">
        <f t="shared" si="5"/>
        <v/>
      </c>
    </row>
    <row r="220" spans="3:13" x14ac:dyDescent="0.25">
      <c r="C220" s="93"/>
      <c r="D220" s="93"/>
      <c r="E220" s="93"/>
      <c r="M220" s="51" t="str">
        <f t="shared" si="5"/>
        <v/>
      </c>
    </row>
    <row r="221" spans="3:13" x14ac:dyDescent="0.25">
      <c r="C221" s="93"/>
      <c r="D221" s="93"/>
      <c r="E221" s="93"/>
      <c r="M221" s="51" t="str">
        <f t="shared" si="5"/>
        <v/>
      </c>
    </row>
    <row r="222" spans="3:13" x14ac:dyDescent="0.25">
      <c r="C222" s="93"/>
      <c r="D222" s="93"/>
      <c r="E222" s="93"/>
      <c r="M222" s="51" t="str">
        <f t="shared" si="5"/>
        <v/>
      </c>
    </row>
    <row r="223" spans="3:13" x14ac:dyDescent="0.25">
      <c r="C223" s="93"/>
      <c r="D223" s="93"/>
      <c r="E223" s="93"/>
      <c r="M223" s="51" t="str">
        <f t="shared" si="5"/>
        <v/>
      </c>
    </row>
    <row r="224" spans="3:13" x14ac:dyDescent="0.25">
      <c r="C224" s="93"/>
      <c r="D224" s="93"/>
      <c r="E224" s="93"/>
      <c r="M224" s="51" t="str">
        <f t="shared" si="5"/>
        <v/>
      </c>
    </row>
    <row r="225" spans="3:13" x14ac:dyDescent="0.25">
      <c r="C225" s="93"/>
      <c r="D225" s="93"/>
      <c r="E225" s="93"/>
      <c r="M225" s="51" t="str">
        <f t="shared" si="5"/>
        <v/>
      </c>
    </row>
    <row r="226" spans="3:13" x14ac:dyDescent="0.25">
      <c r="C226" s="93"/>
      <c r="D226" s="93"/>
      <c r="E226" s="93"/>
      <c r="M226" s="51" t="str">
        <f t="shared" si="5"/>
        <v/>
      </c>
    </row>
    <row r="227" spans="3:13" x14ac:dyDescent="0.25">
      <c r="C227" s="93"/>
      <c r="D227" s="93"/>
      <c r="E227" s="93"/>
      <c r="M227" s="51" t="str">
        <f t="shared" si="5"/>
        <v/>
      </c>
    </row>
    <row r="228" spans="3:13" x14ac:dyDescent="0.25">
      <c r="C228" s="93"/>
      <c r="D228" s="93"/>
      <c r="E228" s="93"/>
      <c r="M228" s="51" t="str">
        <f t="shared" si="5"/>
        <v/>
      </c>
    </row>
    <row r="229" spans="3:13" x14ac:dyDescent="0.25">
      <c r="C229" s="93"/>
      <c r="D229" s="93"/>
      <c r="E229" s="93"/>
      <c r="M229" s="51" t="str">
        <f t="shared" si="5"/>
        <v/>
      </c>
    </row>
    <row r="230" spans="3:13" x14ac:dyDescent="0.25">
      <c r="C230" s="93"/>
      <c r="D230" s="93"/>
      <c r="E230" s="93"/>
      <c r="M230" s="51" t="str">
        <f t="shared" si="5"/>
        <v/>
      </c>
    </row>
    <row r="231" spans="3:13" x14ac:dyDescent="0.25">
      <c r="C231" s="93"/>
      <c r="D231" s="93"/>
      <c r="E231" s="93"/>
      <c r="M231" s="51" t="str">
        <f t="shared" si="5"/>
        <v/>
      </c>
    </row>
    <row r="232" spans="3:13" x14ac:dyDescent="0.25">
      <c r="C232" s="93"/>
      <c r="D232" s="93"/>
      <c r="E232" s="93"/>
      <c r="M232" s="51" t="str">
        <f t="shared" si="5"/>
        <v/>
      </c>
    </row>
    <row r="233" spans="3:13" x14ac:dyDescent="0.25">
      <c r="C233" s="93"/>
      <c r="D233" s="93"/>
      <c r="E233" s="93"/>
      <c r="M233" s="51" t="str">
        <f t="shared" si="5"/>
        <v/>
      </c>
    </row>
    <row r="234" spans="3:13" x14ac:dyDescent="0.25">
      <c r="C234" s="93"/>
      <c r="D234" s="93"/>
      <c r="E234" s="93"/>
      <c r="M234" s="51" t="str">
        <f t="shared" si="5"/>
        <v/>
      </c>
    </row>
    <row r="235" spans="3:13" x14ac:dyDescent="0.25">
      <c r="C235" s="93"/>
      <c r="D235" s="93"/>
      <c r="E235" s="93"/>
      <c r="M235" s="51" t="str">
        <f t="shared" si="5"/>
        <v/>
      </c>
    </row>
    <row r="236" spans="3:13" x14ac:dyDescent="0.25">
      <c r="C236" s="93"/>
      <c r="D236" s="93"/>
      <c r="E236" s="93"/>
      <c r="M236" s="51" t="str">
        <f t="shared" si="5"/>
        <v/>
      </c>
    </row>
    <row r="237" spans="3:13" x14ac:dyDescent="0.25">
      <c r="C237" s="93"/>
      <c r="D237" s="93"/>
      <c r="E237" s="93"/>
      <c r="M237" s="51" t="str">
        <f t="shared" si="5"/>
        <v/>
      </c>
    </row>
    <row r="238" spans="3:13" x14ac:dyDescent="0.25">
      <c r="C238" s="93"/>
      <c r="D238" s="93"/>
      <c r="E238" s="93"/>
      <c r="M238" s="51" t="str">
        <f t="shared" si="5"/>
        <v/>
      </c>
    </row>
    <row r="239" spans="3:13" x14ac:dyDescent="0.25">
      <c r="C239" s="93"/>
      <c r="D239" s="93"/>
      <c r="E239" s="93"/>
      <c r="M239" s="51" t="str">
        <f t="shared" si="5"/>
        <v/>
      </c>
    </row>
    <row r="240" spans="3:13" x14ac:dyDescent="0.25">
      <c r="C240" s="93"/>
      <c r="D240" s="93"/>
      <c r="E240" s="93"/>
      <c r="M240" s="51" t="str">
        <f t="shared" si="5"/>
        <v/>
      </c>
    </row>
    <row r="241" spans="3:13" x14ac:dyDescent="0.25">
      <c r="C241" s="93"/>
      <c r="D241" s="93"/>
      <c r="E241" s="93"/>
      <c r="M241" s="51" t="str">
        <f t="shared" si="5"/>
        <v/>
      </c>
    </row>
    <row r="242" spans="3:13" x14ac:dyDescent="0.25">
      <c r="C242" s="93"/>
      <c r="D242" s="93"/>
      <c r="E242" s="93"/>
      <c r="M242" s="51" t="str">
        <f t="shared" si="5"/>
        <v/>
      </c>
    </row>
    <row r="243" spans="3:13" x14ac:dyDescent="0.25">
      <c r="C243" s="93"/>
      <c r="D243" s="93"/>
      <c r="E243" s="93"/>
      <c r="M243" s="51" t="str">
        <f t="shared" si="5"/>
        <v/>
      </c>
    </row>
    <row r="244" spans="3:13" x14ac:dyDescent="0.25">
      <c r="C244" s="93"/>
      <c r="D244" s="93"/>
      <c r="E244" s="93"/>
      <c r="M244" s="51" t="str">
        <f t="shared" si="5"/>
        <v/>
      </c>
    </row>
    <row r="245" spans="3:13" x14ac:dyDescent="0.25">
      <c r="C245" s="93"/>
      <c r="D245" s="93"/>
      <c r="E245" s="93"/>
      <c r="M245" s="51" t="str">
        <f t="shared" si="5"/>
        <v/>
      </c>
    </row>
    <row r="246" spans="3:13" x14ac:dyDescent="0.25">
      <c r="C246" s="93"/>
      <c r="D246" s="93"/>
      <c r="E246" s="93"/>
      <c r="M246" s="51" t="str">
        <f t="shared" si="5"/>
        <v/>
      </c>
    </row>
    <row r="247" spans="3:13" x14ac:dyDescent="0.25">
      <c r="C247" s="93"/>
      <c r="D247" s="93"/>
      <c r="E247" s="93"/>
      <c r="M247" s="51" t="str">
        <f t="shared" si="5"/>
        <v/>
      </c>
    </row>
    <row r="248" spans="3:13" x14ac:dyDescent="0.25">
      <c r="C248" s="93"/>
      <c r="D248" s="93"/>
      <c r="E248" s="93"/>
      <c r="M248" s="51" t="str">
        <f t="shared" si="5"/>
        <v/>
      </c>
    </row>
    <row r="249" spans="3:13" x14ac:dyDescent="0.25">
      <c r="C249" s="93"/>
      <c r="D249" s="93"/>
      <c r="E249" s="93"/>
      <c r="M249" s="51" t="str">
        <f t="shared" si="5"/>
        <v/>
      </c>
    </row>
    <row r="250" spans="3:13" x14ac:dyDescent="0.25">
      <c r="C250" s="93"/>
      <c r="D250" s="93"/>
      <c r="E250" s="93"/>
      <c r="M250" s="51" t="str">
        <f t="shared" si="5"/>
        <v/>
      </c>
    </row>
    <row r="251" spans="3:13" x14ac:dyDescent="0.25">
      <c r="C251" s="93"/>
      <c r="D251" s="93"/>
      <c r="E251" s="93"/>
      <c r="M251" s="51" t="str">
        <f t="shared" si="5"/>
        <v/>
      </c>
    </row>
    <row r="252" spans="3:13" x14ac:dyDescent="0.25">
      <c r="C252" s="93"/>
      <c r="D252" s="93"/>
      <c r="E252" s="93"/>
      <c r="M252" s="51" t="str">
        <f t="shared" si="5"/>
        <v/>
      </c>
    </row>
    <row r="253" spans="3:13" x14ac:dyDescent="0.25">
      <c r="C253" s="93"/>
      <c r="D253" s="93"/>
      <c r="E253" s="93"/>
      <c r="M253" s="51" t="str">
        <f t="shared" si="5"/>
        <v/>
      </c>
    </row>
    <row r="254" spans="3:13" x14ac:dyDescent="0.25">
      <c r="C254" s="93"/>
      <c r="D254" s="93"/>
      <c r="E254" s="93"/>
      <c r="M254" s="51" t="str">
        <f t="shared" si="5"/>
        <v/>
      </c>
    </row>
    <row r="255" spans="3:13" x14ac:dyDescent="0.25">
      <c r="C255" s="93"/>
      <c r="D255" s="93"/>
      <c r="E255" s="93"/>
      <c r="M255" s="51" t="str">
        <f t="shared" si="5"/>
        <v/>
      </c>
    </row>
    <row r="256" spans="3:13" x14ac:dyDescent="0.25">
      <c r="C256" s="93"/>
      <c r="D256" s="93"/>
      <c r="E256" s="93"/>
      <c r="M256" s="51" t="str">
        <f t="shared" si="5"/>
        <v/>
      </c>
    </row>
    <row r="257" spans="3:13" x14ac:dyDescent="0.25">
      <c r="C257" s="93"/>
      <c r="D257" s="93"/>
      <c r="E257" s="93"/>
      <c r="M257" s="51" t="str">
        <f t="shared" si="5"/>
        <v/>
      </c>
    </row>
    <row r="258" spans="3:13" x14ac:dyDescent="0.25">
      <c r="C258" s="93"/>
      <c r="D258" s="93"/>
      <c r="E258" s="93"/>
      <c r="M258" s="51" t="str">
        <f t="shared" si="5"/>
        <v/>
      </c>
    </row>
    <row r="259" spans="3:13" x14ac:dyDescent="0.25">
      <c r="C259" s="93"/>
      <c r="D259" s="93"/>
      <c r="E259" s="93"/>
      <c r="M259" s="51" t="str">
        <f t="shared" ref="M259:M322" si="6">IF(AND(ABS(C259+F259+G259+H259+I259+J259)&gt;0,OR(ISBLANK(A259),ISBLANK(B259))),"Please fill all fields","")</f>
        <v/>
      </c>
    </row>
    <row r="260" spans="3:13" x14ac:dyDescent="0.25">
      <c r="C260" s="93"/>
      <c r="D260" s="93"/>
      <c r="E260" s="93"/>
      <c r="M260" s="51" t="str">
        <f t="shared" si="6"/>
        <v/>
      </c>
    </row>
    <row r="261" spans="3:13" x14ac:dyDescent="0.25">
      <c r="C261" s="93"/>
      <c r="D261" s="93"/>
      <c r="E261" s="93"/>
      <c r="M261" s="51" t="str">
        <f t="shared" si="6"/>
        <v/>
      </c>
    </row>
    <row r="262" spans="3:13" x14ac:dyDescent="0.25">
      <c r="C262" s="93"/>
      <c r="D262" s="93"/>
      <c r="E262" s="93"/>
      <c r="M262" s="51" t="str">
        <f t="shared" si="6"/>
        <v/>
      </c>
    </row>
    <row r="263" spans="3:13" x14ac:dyDescent="0.25">
      <c r="C263" s="93"/>
      <c r="D263" s="93"/>
      <c r="E263" s="93"/>
      <c r="M263" s="51" t="str">
        <f t="shared" si="6"/>
        <v/>
      </c>
    </row>
    <row r="264" spans="3:13" x14ac:dyDescent="0.25">
      <c r="C264" s="93"/>
      <c r="D264" s="93"/>
      <c r="E264" s="93"/>
      <c r="M264" s="51" t="str">
        <f t="shared" si="6"/>
        <v/>
      </c>
    </row>
    <row r="265" spans="3:13" x14ac:dyDescent="0.25">
      <c r="C265" s="93"/>
      <c r="D265" s="93"/>
      <c r="E265" s="93"/>
      <c r="M265" s="51" t="str">
        <f t="shared" si="6"/>
        <v/>
      </c>
    </row>
    <row r="266" spans="3:13" x14ac:dyDescent="0.25">
      <c r="C266" s="93"/>
      <c r="D266" s="93"/>
      <c r="E266" s="93"/>
      <c r="M266" s="51" t="str">
        <f t="shared" si="6"/>
        <v/>
      </c>
    </row>
    <row r="267" spans="3:13" x14ac:dyDescent="0.25">
      <c r="C267" s="93"/>
      <c r="D267" s="93"/>
      <c r="E267" s="93"/>
      <c r="M267" s="51" t="str">
        <f t="shared" si="6"/>
        <v/>
      </c>
    </row>
    <row r="268" spans="3:13" x14ac:dyDescent="0.25">
      <c r="C268" s="93"/>
      <c r="D268" s="93"/>
      <c r="E268" s="93"/>
      <c r="M268" s="51" t="str">
        <f t="shared" si="6"/>
        <v/>
      </c>
    </row>
    <row r="269" spans="3:13" x14ac:dyDescent="0.25">
      <c r="C269" s="93"/>
      <c r="D269" s="93"/>
      <c r="E269" s="93"/>
      <c r="M269" s="51" t="str">
        <f t="shared" si="6"/>
        <v/>
      </c>
    </row>
    <row r="270" spans="3:13" x14ac:dyDescent="0.25">
      <c r="C270" s="93"/>
      <c r="D270" s="93"/>
      <c r="E270" s="93"/>
      <c r="M270" s="51" t="str">
        <f t="shared" si="6"/>
        <v/>
      </c>
    </row>
    <row r="271" spans="3:13" x14ac:dyDescent="0.25">
      <c r="C271" s="93"/>
      <c r="D271" s="93"/>
      <c r="E271" s="93"/>
      <c r="M271" s="51" t="str">
        <f t="shared" si="6"/>
        <v/>
      </c>
    </row>
    <row r="272" spans="3:13" x14ac:dyDescent="0.25">
      <c r="C272" s="93"/>
      <c r="D272" s="93"/>
      <c r="E272" s="93"/>
      <c r="M272" s="51" t="str">
        <f t="shared" si="6"/>
        <v/>
      </c>
    </row>
    <row r="273" spans="3:13" x14ac:dyDescent="0.25">
      <c r="C273" s="93"/>
      <c r="D273" s="93"/>
      <c r="E273" s="93"/>
      <c r="M273" s="51" t="str">
        <f t="shared" si="6"/>
        <v/>
      </c>
    </row>
    <row r="274" spans="3:13" x14ac:dyDescent="0.25">
      <c r="C274" s="93"/>
      <c r="D274" s="93"/>
      <c r="E274" s="93"/>
      <c r="M274" s="51" t="str">
        <f t="shared" si="6"/>
        <v/>
      </c>
    </row>
    <row r="275" spans="3:13" x14ac:dyDescent="0.25">
      <c r="C275" s="93"/>
      <c r="D275" s="93"/>
      <c r="E275" s="93"/>
      <c r="M275" s="51" t="str">
        <f t="shared" si="6"/>
        <v/>
      </c>
    </row>
    <row r="276" spans="3:13" x14ac:dyDescent="0.25">
      <c r="C276" s="93"/>
      <c r="D276" s="93"/>
      <c r="E276" s="93"/>
      <c r="M276" s="51" t="str">
        <f t="shared" si="6"/>
        <v/>
      </c>
    </row>
    <row r="277" spans="3:13" x14ac:dyDescent="0.25">
      <c r="C277" s="93"/>
      <c r="D277" s="93"/>
      <c r="E277" s="93"/>
      <c r="M277" s="51" t="str">
        <f t="shared" si="6"/>
        <v/>
      </c>
    </row>
    <row r="278" spans="3:13" x14ac:dyDescent="0.25">
      <c r="C278" s="93"/>
      <c r="D278" s="93"/>
      <c r="E278" s="93"/>
      <c r="M278" s="51" t="str">
        <f t="shared" si="6"/>
        <v/>
      </c>
    </row>
    <row r="279" spans="3:13" x14ac:dyDescent="0.25">
      <c r="C279" s="93"/>
      <c r="D279" s="93"/>
      <c r="E279" s="93"/>
      <c r="M279" s="51" t="str">
        <f t="shared" si="6"/>
        <v/>
      </c>
    </row>
    <row r="280" spans="3:13" x14ac:dyDescent="0.25">
      <c r="C280" s="93"/>
      <c r="D280" s="93"/>
      <c r="E280" s="93"/>
      <c r="M280" s="51" t="str">
        <f t="shared" si="6"/>
        <v/>
      </c>
    </row>
    <row r="281" spans="3:13" x14ac:dyDescent="0.25">
      <c r="C281" s="93"/>
      <c r="D281" s="93"/>
      <c r="E281" s="93"/>
      <c r="M281" s="51" t="str">
        <f t="shared" si="6"/>
        <v/>
      </c>
    </row>
    <row r="282" spans="3:13" x14ac:dyDescent="0.25">
      <c r="C282" s="93"/>
      <c r="D282" s="93"/>
      <c r="E282" s="93"/>
      <c r="M282" s="51" t="str">
        <f t="shared" si="6"/>
        <v/>
      </c>
    </row>
    <row r="283" spans="3:13" x14ac:dyDescent="0.25">
      <c r="C283" s="93"/>
      <c r="D283" s="93"/>
      <c r="E283" s="93"/>
      <c r="M283" s="51" t="str">
        <f t="shared" si="6"/>
        <v/>
      </c>
    </row>
    <row r="284" spans="3:13" x14ac:dyDescent="0.25">
      <c r="C284" s="93"/>
      <c r="D284" s="93"/>
      <c r="E284" s="93"/>
      <c r="M284" s="51" t="str">
        <f t="shared" si="6"/>
        <v/>
      </c>
    </row>
    <row r="285" spans="3:13" x14ac:dyDescent="0.25">
      <c r="C285" s="93"/>
      <c r="D285" s="93"/>
      <c r="E285" s="93"/>
      <c r="M285" s="51" t="str">
        <f t="shared" si="6"/>
        <v/>
      </c>
    </row>
    <row r="286" spans="3:13" x14ac:dyDescent="0.25">
      <c r="C286" s="93"/>
      <c r="D286" s="93"/>
      <c r="E286" s="93"/>
      <c r="M286" s="51" t="str">
        <f t="shared" si="6"/>
        <v/>
      </c>
    </row>
    <row r="287" spans="3:13" x14ac:dyDescent="0.25">
      <c r="C287" s="93"/>
      <c r="D287" s="93"/>
      <c r="E287" s="93"/>
      <c r="M287" s="51" t="str">
        <f t="shared" si="6"/>
        <v/>
      </c>
    </row>
    <row r="288" spans="3:13" x14ac:dyDescent="0.25">
      <c r="C288" s="93"/>
      <c r="D288" s="93"/>
      <c r="E288" s="93"/>
      <c r="M288" s="51" t="str">
        <f t="shared" si="6"/>
        <v/>
      </c>
    </row>
    <row r="289" spans="3:13" x14ac:dyDescent="0.25">
      <c r="C289" s="93"/>
      <c r="D289" s="93"/>
      <c r="E289" s="93"/>
      <c r="M289" s="51" t="str">
        <f t="shared" si="6"/>
        <v/>
      </c>
    </row>
    <row r="290" spans="3:13" x14ac:dyDescent="0.25">
      <c r="C290" s="93"/>
      <c r="D290" s="93"/>
      <c r="E290" s="93"/>
      <c r="M290" s="51" t="str">
        <f t="shared" si="6"/>
        <v/>
      </c>
    </row>
    <row r="291" spans="3:13" x14ac:dyDescent="0.25">
      <c r="C291" s="93"/>
      <c r="D291" s="93"/>
      <c r="E291" s="93"/>
      <c r="M291" s="51" t="str">
        <f t="shared" si="6"/>
        <v/>
      </c>
    </row>
    <row r="292" spans="3:13" x14ac:dyDescent="0.25">
      <c r="C292" s="93"/>
      <c r="D292" s="93"/>
      <c r="E292" s="93"/>
      <c r="M292" s="51" t="str">
        <f t="shared" si="6"/>
        <v/>
      </c>
    </row>
    <row r="293" spans="3:13" x14ac:dyDescent="0.25">
      <c r="C293" s="93"/>
      <c r="D293" s="93"/>
      <c r="E293" s="93"/>
      <c r="M293" s="51" t="str">
        <f t="shared" si="6"/>
        <v/>
      </c>
    </row>
    <row r="294" spans="3:13" x14ac:dyDescent="0.25">
      <c r="C294" s="93"/>
      <c r="D294" s="93"/>
      <c r="E294" s="93"/>
      <c r="M294" s="51" t="str">
        <f t="shared" si="6"/>
        <v/>
      </c>
    </row>
    <row r="295" spans="3:13" x14ac:dyDescent="0.25">
      <c r="C295" s="93"/>
      <c r="D295" s="93"/>
      <c r="E295" s="93"/>
      <c r="M295" s="51" t="str">
        <f t="shared" si="6"/>
        <v/>
      </c>
    </row>
    <row r="296" spans="3:13" x14ac:dyDescent="0.25">
      <c r="C296" s="93"/>
      <c r="D296" s="93"/>
      <c r="E296" s="93"/>
      <c r="M296" s="51" t="str">
        <f t="shared" si="6"/>
        <v/>
      </c>
    </row>
    <row r="297" spans="3:13" x14ac:dyDescent="0.25">
      <c r="C297" s="93"/>
      <c r="D297" s="93"/>
      <c r="E297" s="93"/>
      <c r="M297" s="51" t="str">
        <f t="shared" si="6"/>
        <v/>
      </c>
    </row>
    <row r="298" spans="3:13" x14ac:dyDescent="0.25">
      <c r="C298" s="93"/>
      <c r="D298" s="93"/>
      <c r="E298" s="93"/>
      <c r="M298" s="51" t="str">
        <f t="shared" si="6"/>
        <v/>
      </c>
    </row>
    <row r="299" spans="3:13" x14ac:dyDescent="0.25">
      <c r="C299" s="93"/>
      <c r="D299" s="93"/>
      <c r="E299" s="93"/>
      <c r="M299" s="51" t="str">
        <f t="shared" si="6"/>
        <v/>
      </c>
    </row>
    <row r="300" spans="3:13" x14ac:dyDescent="0.25">
      <c r="C300" s="93"/>
      <c r="D300" s="93"/>
      <c r="E300" s="93"/>
      <c r="M300" s="51" t="str">
        <f t="shared" si="6"/>
        <v/>
      </c>
    </row>
    <row r="301" spans="3:13" x14ac:dyDescent="0.25">
      <c r="C301" s="93"/>
      <c r="D301" s="93"/>
      <c r="E301" s="93"/>
      <c r="M301" s="51" t="str">
        <f t="shared" si="6"/>
        <v/>
      </c>
    </row>
    <row r="302" spans="3:13" x14ac:dyDescent="0.25">
      <c r="C302" s="93"/>
      <c r="D302" s="93"/>
      <c r="E302" s="93"/>
      <c r="M302" s="51" t="str">
        <f t="shared" si="6"/>
        <v/>
      </c>
    </row>
    <row r="303" spans="3:13" x14ac:dyDescent="0.25">
      <c r="C303" s="93"/>
      <c r="D303" s="93"/>
      <c r="E303" s="93"/>
      <c r="M303" s="51" t="str">
        <f t="shared" si="6"/>
        <v/>
      </c>
    </row>
    <row r="304" spans="3:13" x14ac:dyDescent="0.25">
      <c r="C304" s="93"/>
      <c r="D304" s="93"/>
      <c r="E304" s="93"/>
      <c r="M304" s="51" t="str">
        <f t="shared" si="6"/>
        <v/>
      </c>
    </row>
    <row r="305" spans="3:13" x14ac:dyDescent="0.25">
      <c r="C305" s="93"/>
      <c r="D305" s="93"/>
      <c r="E305" s="93"/>
      <c r="M305" s="51" t="str">
        <f t="shared" si="6"/>
        <v/>
      </c>
    </row>
    <row r="306" spans="3:13" x14ac:dyDescent="0.25">
      <c r="C306" s="93"/>
      <c r="D306" s="93"/>
      <c r="E306" s="93"/>
      <c r="M306" s="51" t="str">
        <f t="shared" si="6"/>
        <v/>
      </c>
    </row>
    <row r="307" spans="3:13" x14ac:dyDescent="0.25">
      <c r="C307" s="93"/>
      <c r="D307" s="93"/>
      <c r="E307" s="93"/>
      <c r="M307" s="51" t="str">
        <f t="shared" si="6"/>
        <v/>
      </c>
    </row>
    <row r="308" spans="3:13" x14ac:dyDescent="0.25">
      <c r="C308" s="93"/>
      <c r="D308" s="93"/>
      <c r="E308" s="93"/>
      <c r="M308" s="51" t="str">
        <f t="shared" si="6"/>
        <v/>
      </c>
    </row>
    <row r="309" spans="3:13" x14ac:dyDescent="0.25">
      <c r="C309" s="93"/>
      <c r="D309" s="93"/>
      <c r="E309" s="93"/>
      <c r="M309" s="51" t="str">
        <f t="shared" si="6"/>
        <v/>
      </c>
    </row>
    <row r="310" spans="3:13" x14ac:dyDescent="0.25">
      <c r="C310" s="93"/>
      <c r="D310" s="93"/>
      <c r="E310" s="93"/>
      <c r="M310" s="51" t="str">
        <f t="shared" si="6"/>
        <v/>
      </c>
    </row>
    <row r="311" spans="3:13" x14ac:dyDescent="0.25">
      <c r="C311" s="93"/>
      <c r="D311" s="93"/>
      <c r="E311" s="93"/>
      <c r="M311" s="51" t="str">
        <f t="shared" si="6"/>
        <v/>
      </c>
    </row>
    <row r="312" spans="3:13" x14ac:dyDescent="0.25">
      <c r="C312" s="93"/>
      <c r="D312" s="93"/>
      <c r="E312" s="93"/>
      <c r="M312" s="51" t="str">
        <f t="shared" si="6"/>
        <v/>
      </c>
    </row>
    <row r="313" spans="3:13" x14ac:dyDescent="0.25">
      <c r="C313" s="93"/>
      <c r="D313" s="93"/>
      <c r="E313" s="93"/>
      <c r="M313" s="51" t="str">
        <f t="shared" si="6"/>
        <v/>
      </c>
    </row>
    <row r="314" spans="3:13" x14ac:dyDescent="0.25">
      <c r="C314" s="93"/>
      <c r="D314" s="93"/>
      <c r="E314" s="93"/>
      <c r="M314" s="51" t="str">
        <f t="shared" si="6"/>
        <v/>
      </c>
    </row>
    <row r="315" spans="3:13" x14ac:dyDescent="0.25">
      <c r="C315" s="93"/>
      <c r="D315" s="93"/>
      <c r="E315" s="93"/>
      <c r="M315" s="51" t="str">
        <f t="shared" si="6"/>
        <v/>
      </c>
    </row>
    <row r="316" spans="3:13" x14ac:dyDescent="0.25">
      <c r="C316" s="93"/>
      <c r="D316" s="93"/>
      <c r="E316" s="93"/>
      <c r="M316" s="51" t="str">
        <f t="shared" si="6"/>
        <v/>
      </c>
    </row>
    <row r="317" spans="3:13" x14ac:dyDescent="0.25">
      <c r="C317" s="93"/>
      <c r="D317" s="93"/>
      <c r="E317" s="93"/>
      <c r="M317" s="51" t="str">
        <f t="shared" si="6"/>
        <v/>
      </c>
    </row>
    <row r="318" spans="3:13" x14ac:dyDescent="0.25">
      <c r="C318" s="93"/>
      <c r="D318" s="93"/>
      <c r="E318" s="93"/>
      <c r="M318" s="51" t="str">
        <f t="shared" si="6"/>
        <v/>
      </c>
    </row>
    <row r="319" spans="3:13" x14ac:dyDescent="0.25">
      <c r="C319" s="93"/>
      <c r="D319" s="93"/>
      <c r="E319" s="93"/>
      <c r="M319" s="51" t="str">
        <f t="shared" si="6"/>
        <v/>
      </c>
    </row>
    <row r="320" spans="3:13" x14ac:dyDescent="0.25">
      <c r="C320" s="93"/>
      <c r="D320" s="93"/>
      <c r="E320" s="93"/>
      <c r="M320" s="51" t="str">
        <f t="shared" si="6"/>
        <v/>
      </c>
    </row>
    <row r="321" spans="3:13" x14ac:dyDescent="0.25">
      <c r="C321" s="93"/>
      <c r="D321" s="93"/>
      <c r="E321" s="93"/>
      <c r="M321" s="51" t="str">
        <f t="shared" si="6"/>
        <v/>
      </c>
    </row>
    <row r="322" spans="3:13" x14ac:dyDescent="0.25">
      <c r="C322" s="93"/>
      <c r="D322" s="93"/>
      <c r="E322" s="93"/>
      <c r="M322" s="51" t="str">
        <f t="shared" si="6"/>
        <v/>
      </c>
    </row>
    <row r="323" spans="3:13" x14ac:dyDescent="0.25">
      <c r="C323" s="93"/>
      <c r="D323" s="93"/>
      <c r="E323" s="93"/>
      <c r="M323" s="51" t="str">
        <f t="shared" ref="M323:M386" si="7">IF(AND(ABS(C323+F323+G323+H323+I323+J323)&gt;0,OR(ISBLANK(A323),ISBLANK(B323))),"Please fill all fields","")</f>
        <v/>
      </c>
    </row>
    <row r="324" spans="3:13" x14ac:dyDescent="0.25">
      <c r="C324" s="93"/>
      <c r="D324" s="93"/>
      <c r="E324" s="93"/>
      <c r="M324" s="51" t="str">
        <f t="shared" si="7"/>
        <v/>
      </c>
    </row>
    <row r="325" spans="3:13" x14ac:dyDescent="0.25">
      <c r="C325" s="93"/>
      <c r="D325" s="93"/>
      <c r="E325" s="93"/>
      <c r="M325" s="51" t="str">
        <f t="shared" si="7"/>
        <v/>
      </c>
    </row>
    <row r="326" spans="3:13" x14ac:dyDescent="0.25">
      <c r="C326" s="93"/>
      <c r="D326" s="93"/>
      <c r="E326" s="93"/>
      <c r="M326" s="51" t="str">
        <f t="shared" si="7"/>
        <v/>
      </c>
    </row>
    <row r="327" spans="3:13" x14ac:dyDescent="0.25">
      <c r="C327" s="93"/>
      <c r="D327" s="93"/>
      <c r="E327" s="93"/>
      <c r="M327" s="51" t="str">
        <f t="shared" si="7"/>
        <v/>
      </c>
    </row>
    <row r="328" spans="3:13" x14ac:dyDescent="0.25">
      <c r="C328" s="93"/>
      <c r="D328" s="93"/>
      <c r="E328" s="93"/>
      <c r="M328" s="51" t="str">
        <f t="shared" si="7"/>
        <v/>
      </c>
    </row>
    <row r="329" spans="3:13" x14ac:dyDescent="0.25">
      <c r="C329" s="93"/>
      <c r="D329" s="93"/>
      <c r="E329" s="93"/>
      <c r="M329" s="51" t="str">
        <f t="shared" si="7"/>
        <v/>
      </c>
    </row>
    <row r="330" spans="3:13" x14ac:dyDescent="0.25">
      <c r="C330" s="93"/>
      <c r="D330" s="93"/>
      <c r="E330" s="93"/>
      <c r="M330" s="51" t="str">
        <f t="shared" si="7"/>
        <v/>
      </c>
    </row>
    <row r="331" spans="3:13" x14ac:dyDescent="0.25">
      <c r="C331" s="93"/>
      <c r="D331" s="93"/>
      <c r="E331" s="93"/>
      <c r="M331" s="51" t="str">
        <f t="shared" si="7"/>
        <v/>
      </c>
    </row>
    <row r="332" spans="3:13" x14ac:dyDescent="0.25">
      <c r="C332" s="93"/>
      <c r="D332" s="93"/>
      <c r="E332" s="93"/>
      <c r="M332" s="51" t="str">
        <f t="shared" si="7"/>
        <v/>
      </c>
    </row>
    <row r="333" spans="3:13" x14ac:dyDescent="0.25">
      <c r="C333" s="93"/>
      <c r="D333" s="93"/>
      <c r="E333" s="93"/>
      <c r="M333" s="51" t="str">
        <f t="shared" si="7"/>
        <v/>
      </c>
    </row>
    <row r="334" spans="3:13" x14ac:dyDescent="0.25">
      <c r="C334" s="93"/>
      <c r="D334" s="93"/>
      <c r="E334" s="93"/>
      <c r="M334" s="51" t="str">
        <f t="shared" si="7"/>
        <v/>
      </c>
    </row>
    <row r="335" spans="3:13" x14ac:dyDescent="0.25">
      <c r="C335" s="93"/>
      <c r="D335" s="93"/>
      <c r="E335" s="93"/>
      <c r="M335" s="51" t="str">
        <f t="shared" si="7"/>
        <v/>
      </c>
    </row>
    <row r="336" spans="3:13" x14ac:dyDescent="0.25">
      <c r="C336" s="93"/>
      <c r="D336" s="93"/>
      <c r="E336" s="93"/>
      <c r="M336" s="51" t="str">
        <f t="shared" si="7"/>
        <v/>
      </c>
    </row>
    <row r="337" spans="3:13" x14ac:dyDescent="0.25">
      <c r="C337" s="93"/>
      <c r="D337" s="93"/>
      <c r="E337" s="93"/>
      <c r="M337" s="51" t="str">
        <f t="shared" si="7"/>
        <v/>
      </c>
    </row>
    <row r="338" spans="3:13" x14ac:dyDescent="0.25">
      <c r="C338" s="93"/>
      <c r="D338" s="93"/>
      <c r="E338" s="93"/>
      <c r="M338" s="51" t="str">
        <f t="shared" si="7"/>
        <v/>
      </c>
    </row>
    <row r="339" spans="3:13" x14ac:dyDescent="0.25">
      <c r="C339" s="93"/>
      <c r="D339" s="93"/>
      <c r="E339" s="93"/>
      <c r="M339" s="51" t="str">
        <f t="shared" si="7"/>
        <v/>
      </c>
    </row>
    <row r="340" spans="3:13" x14ac:dyDescent="0.25">
      <c r="C340" s="93"/>
      <c r="D340" s="93"/>
      <c r="E340" s="93"/>
      <c r="M340" s="51" t="str">
        <f t="shared" si="7"/>
        <v/>
      </c>
    </row>
    <row r="341" spans="3:13" x14ac:dyDescent="0.25">
      <c r="C341" s="93"/>
      <c r="D341" s="93"/>
      <c r="E341" s="93"/>
      <c r="M341" s="51" t="str">
        <f t="shared" si="7"/>
        <v/>
      </c>
    </row>
    <row r="342" spans="3:13" x14ac:dyDescent="0.25">
      <c r="C342" s="93"/>
      <c r="D342" s="93"/>
      <c r="E342" s="93"/>
      <c r="M342" s="51" t="str">
        <f t="shared" si="7"/>
        <v/>
      </c>
    </row>
    <row r="343" spans="3:13" x14ac:dyDescent="0.25">
      <c r="C343" s="93"/>
      <c r="D343" s="93"/>
      <c r="E343" s="93"/>
      <c r="M343" s="51" t="str">
        <f t="shared" si="7"/>
        <v/>
      </c>
    </row>
    <row r="344" spans="3:13" x14ac:dyDescent="0.25">
      <c r="C344" s="93"/>
      <c r="D344" s="93"/>
      <c r="E344" s="93"/>
      <c r="M344" s="51" t="str">
        <f t="shared" si="7"/>
        <v/>
      </c>
    </row>
    <row r="345" spans="3:13" x14ac:dyDescent="0.25">
      <c r="C345" s="93"/>
      <c r="D345" s="93"/>
      <c r="E345" s="93"/>
      <c r="M345" s="51" t="str">
        <f t="shared" si="7"/>
        <v/>
      </c>
    </row>
    <row r="346" spans="3:13" x14ac:dyDescent="0.25">
      <c r="C346" s="93"/>
      <c r="D346" s="93"/>
      <c r="E346" s="93"/>
      <c r="M346" s="51" t="str">
        <f t="shared" si="7"/>
        <v/>
      </c>
    </row>
    <row r="347" spans="3:13" x14ac:dyDescent="0.25">
      <c r="C347" s="93"/>
      <c r="D347" s="93"/>
      <c r="E347" s="93"/>
      <c r="M347" s="51" t="str">
        <f t="shared" si="7"/>
        <v/>
      </c>
    </row>
    <row r="348" spans="3:13" x14ac:dyDescent="0.25">
      <c r="C348" s="93"/>
      <c r="D348" s="93"/>
      <c r="E348" s="93"/>
      <c r="M348" s="51" t="str">
        <f t="shared" si="7"/>
        <v/>
      </c>
    </row>
    <row r="349" spans="3:13" x14ac:dyDescent="0.25">
      <c r="C349" s="93"/>
      <c r="D349" s="93"/>
      <c r="E349" s="93"/>
      <c r="M349" s="51" t="str">
        <f t="shared" si="7"/>
        <v/>
      </c>
    </row>
    <row r="350" spans="3:13" x14ac:dyDescent="0.25">
      <c r="C350" s="93"/>
      <c r="D350" s="93"/>
      <c r="E350" s="93"/>
      <c r="M350" s="51" t="str">
        <f t="shared" si="7"/>
        <v/>
      </c>
    </row>
    <row r="351" spans="3:13" x14ac:dyDescent="0.25">
      <c r="C351" s="93"/>
      <c r="D351" s="93"/>
      <c r="E351" s="93"/>
      <c r="M351" s="51" t="str">
        <f t="shared" si="7"/>
        <v/>
      </c>
    </row>
    <row r="352" spans="3:13" x14ac:dyDescent="0.25">
      <c r="C352" s="93"/>
      <c r="D352" s="93"/>
      <c r="E352" s="93"/>
      <c r="M352" s="51" t="str">
        <f t="shared" si="7"/>
        <v/>
      </c>
    </row>
    <row r="353" spans="3:13" x14ac:dyDescent="0.25">
      <c r="C353" s="93"/>
      <c r="D353" s="93"/>
      <c r="E353" s="93"/>
      <c r="M353" s="51" t="str">
        <f t="shared" si="7"/>
        <v/>
      </c>
    </row>
    <row r="354" spans="3:13" x14ac:dyDescent="0.25">
      <c r="C354" s="93"/>
      <c r="D354" s="93"/>
      <c r="E354" s="93"/>
      <c r="M354" s="51" t="str">
        <f t="shared" si="7"/>
        <v/>
      </c>
    </row>
    <row r="355" spans="3:13" x14ac:dyDescent="0.25">
      <c r="C355" s="93"/>
      <c r="D355" s="93"/>
      <c r="E355" s="93"/>
      <c r="M355" s="51" t="str">
        <f t="shared" si="7"/>
        <v/>
      </c>
    </row>
    <row r="356" spans="3:13" x14ac:dyDescent="0.25">
      <c r="C356" s="93"/>
      <c r="D356" s="93"/>
      <c r="E356" s="93"/>
      <c r="M356" s="51" t="str">
        <f t="shared" si="7"/>
        <v/>
      </c>
    </row>
    <row r="357" spans="3:13" x14ac:dyDescent="0.25">
      <c r="C357" s="93"/>
      <c r="D357" s="93"/>
      <c r="E357" s="93"/>
      <c r="M357" s="51" t="str">
        <f t="shared" si="7"/>
        <v/>
      </c>
    </row>
    <row r="358" spans="3:13" x14ac:dyDescent="0.25">
      <c r="C358" s="93"/>
      <c r="D358" s="93"/>
      <c r="E358" s="93"/>
      <c r="M358" s="51" t="str">
        <f t="shared" si="7"/>
        <v/>
      </c>
    </row>
    <row r="359" spans="3:13" x14ac:dyDescent="0.25">
      <c r="C359" s="93"/>
      <c r="D359" s="93"/>
      <c r="E359" s="93"/>
      <c r="M359" s="51" t="str">
        <f t="shared" si="7"/>
        <v/>
      </c>
    </row>
    <row r="360" spans="3:13" x14ac:dyDescent="0.25">
      <c r="C360" s="93"/>
      <c r="D360" s="93"/>
      <c r="E360" s="93"/>
      <c r="M360" s="51" t="str">
        <f t="shared" si="7"/>
        <v/>
      </c>
    </row>
    <row r="361" spans="3:13" x14ac:dyDescent="0.25">
      <c r="C361" s="93"/>
      <c r="D361" s="93"/>
      <c r="E361" s="93"/>
      <c r="M361" s="51" t="str">
        <f t="shared" si="7"/>
        <v/>
      </c>
    </row>
    <row r="362" spans="3:13" x14ac:dyDescent="0.25">
      <c r="C362" s="93"/>
      <c r="D362" s="93"/>
      <c r="E362" s="93"/>
      <c r="M362" s="51" t="str">
        <f t="shared" si="7"/>
        <v/>
      </c>
    </row>
    <row r="363" spans="3:13" x14ac:dyDescent="0.25">
      <c r="C363" s="93"/>
      <c r="D363" s="93"/>
      <c r="E363" s="93"/>
      <c r="M363" s="51" t="str">
        <f t="shared" si="7"/>
        <v/>
      </c>
    </row>
    <row r="364" spans="3:13" x14ac:dyDescent="0.25">
      <c r="C364" s="93"/>
      <c r="D364" s="93"/>
      <c r="E364" s="93"/>
      <c r="M364" s="51" t="str">
        <f t="shared" si="7"/>
        <v/>
      </c>
    </row>
    <row r="365" spans="3:13" x14ac:dyDescent="0.25">
      <c r="C365" s="93"/>
      <c r="D365" s="93"/>
      <c r="E365" s="93"/>
      <c r="M365" s="51" t="str">
        <f t="shared" si="7"/>
        <v/>
      </c>
    </row>
    <row r="366" spans="3:13" x14ac:dyDescent="0.25">
      <c r="C366" s="93"/>
      <c r="D366" s="93"/>
      <c r="E366" s="93"/>
      <c r="M366" s="51" t="str">
        <f t="shared" si="7"/>
        <v/>
      </c>
    </row>
    <row r="367" spans="3:13" x14ac:dyDescent="0.25">
      <c r="C367" s="93"/>
      <c r="D367" s="93"/>
      <c r="E367" s="93"/>
      <c r="M367" s="51" t="str">
        <f t="shared" si="7"/>
        <v/>
      </c>
    </row>
    <row r="368" spans="3:13" x14ac:dyDescent="0.25">
      <c r="C368" s="93"/>
      <c r="D368" s="93"/>
      <c r="E368" s="93"/>
      <c r="M368" s="51" t="str">
        <f t="shared" si="7"/>
        <v/>
      </c>
    </row>
    <row r="369" spans="3:13" x14ac:dyDescent="0.25">
      <c r="C369" s="93"/>
      <c r="D369" s="93"/>
      <c r="E369" s="93"/>
      <c r="M369" s="51" t="str">
        <f t="shared" si="7"/>
        <v/>
      </c>
    </row>
    <row r="370" spans="3:13" x14ac:dyDescent="0.25">
      <c r="C370" s="93"/>
      <c r="D370" s="93"/>
      <c r="E370" s="93"/>
      <c r="M370" s="51" t="str">
        <f t="shared" si="7"/>
        <v/>
      </c>
    </row>
    <row r="371" spans="3:13" x14ac:dyDescent="0.25">
      <c r="C371" s="93"/>
      <c r="D371" s="93"/>
      <c r="E371" s="93"/>
      <c r="M371" s="51" t="str">
        <f t="shared" si="7"/>
        <v/>
      </c>
    </row>
    <row r="372" spans="3:13" x14ac:dyDescent="0.25">
      <c r="C372" s="93"/>
      <c r="D372" s="93"/>
      <c r="E372" s="93"/>
      <c r="M372" s="51" t="str">
        <f t="shared" si="7"/>
        <v/>
      </c>
    </row>
    <row r="373" spans="3:13" x14ac:dyDescent="0.25">
      <c r="C373" s="93"/>
      <c r="D373" s="93"/>
      <c r="E373" s="93"/>
      <c r="M373" s="51" t="str">
        <f t="shared" si="7"/>
        <v/>
      </c>
    </row>
    <row r="374" spans="3:13" x14ac:dyDescent="0.25">
      <c r="C374" s="93"/>
      <c r="D374" s="93"/>
      <c r="E374" s="93"/>
      <c r="M374" s="51" t="str">
        <f t="shared" si="7"/>
        <v/>
      </c>
    </row>
    <row r="375" spans="3:13" x14ac:dyDescent="0.25">
      <c r="C375" s="93"/>
      <c r="D375" s="93"/>
      <c r="E375" s="93"/>
      <c r="M375" s="51" t="str">
        <f t="shared" si="7"/>
        <v/>
      </c>
    </row>
    <row r="376" spans="3:13" x14ac:dyDescent="0.25">
      <c r="C376" s="93"/>
      <c r="D376" s="93"/>
      <c r="E376" s="93"/>
      <c r="M376" s="51" t="str">
        <f t="shared" si="7"/>
        <v/>
      </c>
    </row>
    <row r="377" spans="3:13" x14ac:dyDescent="0.25">
      <c r="C377" s="93"/>
      <c r="D377" s="93"/>
      <c r="E377" s="93"/>
      <c r="M377" s="51" t="str">
        <f t="shared" si="7"/>
        <v/>
      </c>
    </row>
    <row r="378" spans="3:13" x14ac:dyDescent="0.25">
      <c r="C378" s="93"/>
      <c r="D378" s="93"/>
      <c r="E378" s="93"/>
      <c r="M378" s="51" t="str">
        <f t="shared" si="7"/>
        <v/>
      </c>
    </row>
    <row r="379" spans="3:13" x14ac:dyDescent="0.25">
      <c r="C379" s="93"/>
      <c r="D379" s="93"/>
      <c r="E379" s="93"/>
      <c r="M379" s="51" t="str">
        <f t="shared" si="7"/>
        <v/>
      </c>
    </row>
    <row r="380" spans="3:13" x14ac:dyDescent="0.25">
      <c r="C380" s="93"/>
      <c r="D380" s="93"/>
      <c r="E380" s="93"/>
      <c r="M380" s="51" t="str">
        <f t="shared" si="7"/>
        <v/>
      </c>
    </row>
    <row r="381" spans="3:13" x14ac:dyDescent="0.25">
      <c r="C381" s="93"/>
      <c r="D381" s="93"/>
      <c r="E381" s="93"/>
      <c r="M381" s="51" t="str">
        <f t="shared" si="7"/>
        <v/>
      </c>
    </row>
    <row r="382" spans="3:13" x14ac:dyDescent="0.25">
      <c r="C382" s="93"/>
      <c r="D382" s="93"/>
      <c r="E382" s="93"/>
      <c r="M382" s="51" t="str">
        <f t="shared" si="7"/>
        <v/>
      </c>
    </row>
    <row r="383" spans="3:13" x14ac:dyDescent="0.25">
      <c r="C383" s="93"/>
      <c r="D383" s="93"/>
      <c r="E383" s="93"/>
      <c r="M383" s="51" t="str">
        <f t="shared" si="7"/>
        <v/>
      </c>
    </row>
    <row r="384" spans="3:13" x14ac:dyDescent="0.25">
      <c r="C384" s="93"/>
      <c r="D384" s="93"/>
      <c r="E384" s="93"/>
      <c r="M384" s="51" t="str">
        <f t="shared" si="7"/>
        <v/>
      </c>
    </row>
    <row r="385" spans="3:13" x14ac:dyDescent="0.25">
      <c r="C385" s="93"/>
      <c r="D385" s="93"/>
      <c r="E385" s="93"/>
      <c r="M385" s="51" t="str">
        <f t="shared" si="7"/>
        <v/>
      </c>
    </row>
    <row r="386" spans="3:13" x14ac:dyDescent="0.25">
      <c r="C386" s="93"/>
      <c r="D386" s="93"/>
      <c r="E386" s="93"/>
      <c r="M386" s="51" t="str">
        <f t="shared" si="7"/>
        <v/>
      </c>
    </row>
    <row r="387" spans="3:13" x14ac:dyDescent="0.25">
      <c r="C387" s="93"/>
      <c r="D387" s="93"/>
      <c r="E387" s="93"/>
      <c r="M387" s="51" t="str">
        <f t="shared" ref="M387:M450" si="8">IF(AND(ABS(C387+F387+G387+H387+I387+J387)&gt;0,OR(ISBLANK(A387),ISBLANK(B387))),"Please fill all fields","")</f>
        <v/>
      </c>
    </row>
    <row r="388" spans="3:13" x14ac:dyDescent="0.25">
      <c r="C388" s="93"/>
      <c r="D388" s="93"/>
      <c r="E388" s="93"/>
      <c r="M388" s="51" t="str">
        <f t="shared" si="8"/>
        <v/>
      </c>
    </row>
    <row r="389" spans="3:13" x14ac:dyDescent="0.25">
      <c r="C389" s="93"/>
      <c r="D389" s="93"/>
      <c r="E389" s="93"/>
      <c r="M389" s="51" t="str">
        <f t="shared" si="8"/>
        <v/>
      </c>
    </row>
    <row r="390" spans="3:13" x14ac:dyDescent="0.25">
      <c r="C390" s="93"/>
      <c r="D390" s="93"/>
      <c r="E390" s="93"/>
      <c r="M390" s="51" t="str">
        <f t="shared" si="8"/>
        <v/>
      </c>
    </row>
    <row r="391" spans="3:13" x14ac:dyDescent="0.25">
      <c r="C391" s="93"/>
      <c r="D391" s="93"/>
      <c r="E391" s="93"/>
      <c r="M391" s="51" t="str">
        <f t="shared" si="8"/>
        <v/>
      </c>
    </row>
    <row r="392" spans="3:13" x14ac:dyDescent="0.25">
      <c r="C392" s="93"/>
      <c r="D392" s="93"/>
      <c r="E392" s="93"/>
      <c r="M392" s="51" t="str">
        <f t="shared" si="8"/>
        <v/>
      </c>
    </row>
    <row r="393" spans="3:13" x14ac:dyDescent="0.25">
      <c r="C393" s="93"/>
      <c r="D393" s="93"/>
      <c r="E393" s="93"/>
      <c r="M393" s="51" t="str">
        <f t="shared" si="8"/>
        <v/>
      </c>
    </row>
    <row r="394" spans="3:13" x14ac:dyDescent="0.25">
      <c r="C394" s="93"/>
      <c r="D394" s="93"/>
      <c r="E394" s="93"/>
      <c r="M394" s="51" t="str">
        <f t="shared" si="8"/>
        <v/>
      </c>
    </row>
    <row r="395" spans="3:13" x14ac:dyDescent="0.25">
      <c r="C395" s="93"/>
      <c r="D395" s="93"/>
      <c r="E395" s="93"/>
      <c r="M395" s="51" t="str">
        <f t="shared" si="8"/>
        <v/>
      </c>
    </row>
    <row r="396" spans="3:13" x14ac:dyDescent="0.25">
      <c r="C396" s="93"/>
      <c r="D396" s="93"/>
      <c r="E396" s="93"/>
      <c r="M396" s="51" t="str">
        <f t="shared" si="8"/>
        <v/>
      </c>
    </row>
    <row r="397" spans="3:13" x14ac:dyDescent="0.25">
      <c r="C397" s="93"/>
      <c r="D397" s="93"/>
      <c r="E397" s="93"/>
      <c r="M397" s="51" t="str">
        <f t="shared" si="8"/>
        <v/>
      </c>
    </row>
    <row r="398" spans="3:13" x14ac:dyDescent="0.25">
      <c r="C398" s="93"/>
      <c r="D398" s="93"/>
      <c r="E398" s="93"/>
      <c r="M398" s="51" t="str">
        <f t="shared" si="8"/>
        <v/>
      </c>
    </row>
    <row r="399" spans="3:13" x14ac:dyDescent="0.25">
      <c r="C399" s="93"/>
      <c r="D399" s="93"/>
      <c r="E399" s="93"/>
      <c r="M399" s="51" t="str">
        <f t="shared" si="8"/>
        <v/>
      </c>
    </row>
    <row r="400" spans="3:13" x14ac:dyDescent="0.25">
      <c r="C400" s="93"/>
      <c r="D400" s="93"/>
      <c r="E400" s="93"/>
      <c r="M400" s="51" t="str">
        <f t="shared" si="8"/>
        <v/>
      </c>
    </row>
    <row r="401" spans="3:13" x14ac:dyDescent="0.25">
      <c r="C401" s="93"/>
      <c r="D401" s="93"/>
      <c r="E401" s="93"/>
      <c r="M401" s="51" t="str">
        <f t="shared" si="8"/>
        <v/>
      </c>
    </row>
    <row r="402" spans="3:13" x14ac:dyDescent="0.25">
      <c r="C402" s="93"/>
      <c r="D402" s="93"/>
      <c r="E402" s="93"/>
      <c r="M402" s="51" t="str">
        <f t="shared" si="8"/>
        <v/>
      </c>
    </row>
    <row r="403" spans="3:13" x14ac:dyDescent="0.25">
      <c r="C403" s="93"/>
      <c r="D403" s="93"/>
      <c r="E403" s="93"/>
      <c r="M403" s="51" t="str">
        <f t="shared" si="8"/>
        <v/>
      </c>
    </row>
    <row r="404" spans="3:13" x14ac:dyDescent="0.25">
      <c r="C404" s="93"/>
      <c r="D404" s="93"/>
      <c r="E404" s="93"/>
      <c r="M404" s="51" t="str">
        <f t="shared" si="8"/>
        <v/>
      </c>
    </row>
    <row r="405" spans="3:13" x14ac:dyDescent="0.25">
      <c r="C405" s="93"/>
      <c r="D405" s="93"/>
      <c r="E405" s="93"/>
      <c r="M405" s="51" t="str">
        <f t="shared" si="8"/>
        <v/>
      </c>
    </row>
    <row r="406" spans="3:13" x14ac:dyDescent="0.25">
      <c r="C406" s="93"/>
      <c r="D406" s="93"/>
      <c r="E406" s="93"/>
      <c r="M406" s="51" t="str">
        <f t="shared" si="8"/>
        <v/>
      </c>
    </row>
    <row r="407" spans="3:13" x14ac:dyDescent="0.25">
      <c r="C407" s="93"/>
      <c r="D407" s="93"/>
      <c r="E407" s="93"/>
      <c r="M407" s="51" t="str">
        <f t="shared" si="8"/>
        <v/>
      </c>
    </row>
    <row r="408" spans="3:13" x14ac:dyDescent="0.25">
      <c r="C408" s="93"/>
      <c r="D408" s="93"/>
      <c r="E408" s="93"/>
      <c r="M408" s="51" t="str">
        <f t="shared" si="8"/>
        <v/>
      </c>
    </row>
    <row r="409" spans="3:13" x14ac:dyDescent="0.25">
      <c r="C409" s="93"/>
      <c r="D409" s="93"/>
      <c r="E409" s="93"/>
      <c r="M409" s="51" t="str">
        <f t="shared" si="8"/>
        <v/>
      </c>
    </row>
    <row r="410" spans="3:13" x14ac:dyDescent="0.25">
      <c r="C410" s="93"/>
      <c r="D410" s="93"/>
      <c r="E410" s="93"/>
      <c r="M410" s="51" t="str">
        <f t="shared" si="8"/>
        <v/>
      </c>
    </row>
    <row r="411" spans="3:13" x14ac:dyDescent="0.25">
      <c r="C411" s="93"/>
      <c r="D411" s="93"/>
      <c r="E411" s="93"/>
      <c r="M411" s="51" t="str">
        <f t="shared" si="8"/>
        <v/>
      </c>
    </row>
    <row r="412" spans="3:13" x14ac:dyDescent="0.25">
      <c r="C412" s="93"/>
      <c r="D412" s="93"/>
      <c r="E412" s="93"/>
      <c r="M412" s="51" t="str">
        <f t="shared" si="8"/>
        <v/>
      </c>
    </row>
    <row r="413" spans="3:13" x14ac:dyDescent="0.25">
      <c r="C413" s="93"/>
      <c r="D413" s="93"/>
      <c r="E413" s="93"/>
      <c r="M413" s="51" t="str">
        <f t="shared" si="8"/>
        <v/>
      </c>
    </row>
    <row r="414" spans="3:13" x14ac:dyDescent="0.25">
      <c r="C414" s="93"/>
      <c r="D414" s="93"/>
      <c r="E414" s="93"/>
      <c r="M414" s="51" t="str">
        <f t="shared" si="8"/>
        <v/>
      </c>
    </row>
    <row r="415" spans="3:13" x14ac:dyDescent="0.25">
      <c r="C415" s="93"/>
      <c r="D415" s="93"/>
      <c r="E415" s="93"/>
      <c r="M415" s="51" t="str">
        <f t="shared" si="8"/>
        <v/>
      </c>
    </row>
    <row r="416" spans="3:13" x14ac:dyDescent="0.25">
      <c r="C416" s="93"/>
      <c r="D416" s="93"/>
      <c r="E416" s="93"/>
      <c r="M416" s="51" t="str">
        <f t="shared" si="8"/>
        <v/>
      </c>
    </row>
    <row r="417" spans="3:13" x14ac:dyDescent="0.25">
      <c r="C417" s="93"/>
      <c r="D417" s="93"/>
      <c r="E417" s="93"/>
      <c r="M417" s="51" t="str">
        <f t="shared" si="8"/>
        <v/>
      </c>
    </row>
    <row r="418" spans="3:13" x14ac:dyDescent="0.25">
      <c r="C418" s="93"/>
      <c r="D418" s="93"/>
      <c r="E418" s="93"/>
      <c r="M418" s="51" t="str">
        <f t="shared" si="8"/>
        <v/>
      </c>
    </row>
    <row r="419" spans="3:13" x14ac:dyDescent="0.25">
      <c r="C419" s="93"/>
      <c r="D419" s="93"/>
      <c r="E419" s="93"/>
      <c r="M419" s="51" t="str">
        <f t="shared" si="8"/>
        <v/>
      </c>
    </row>
    <row r="420" spans="3:13" x14ac:dyDescent="0.25">
      <c r="C420" s="93"/>
      <c r="D420" s="93"/>
      <c r="E420" s="93"/>
      <c r="M420" s="51" t="str">
        <f t="shared" si="8"/>
        <v/>
      </c>
    </row>
    <row r="421" spans="3:13" x14ac:dyDescent="0.25">
      <c r="C421" s="93"/>
      <c r="D421" s="93"/>
      <c r="E421" s="93"/>
      <c r="M421" s="51" t="str">
        <f t="shared" si="8"/>
        <v/>
      </c>
    </row>
    <row r="422" spans="3:13" x14ac:dyDescent="0.25">
      <c r="C422" s="93"/>
      <c r="D422" s="93"/>
      <c r="E422" s="93"/>
      <c r="M422" s="51" t="str">
        <f t="shared" si="8"/>
        <v/>
      </c>
    </row>
    <row r="423" spans="3:13" x14ac:dyDescent="0.25">
      <c r="C423" s="93"/>
      <c r="D423" s="93"/>
      <c r="E423" s="93"/>
      <c r="M423" s="51" t="str">
        <f t="shared" si="8"/>
        <v/>
      </c>
    </row>
    <row r="424" spans="3:13" x14ac:dyDescent="0.25">
      <c r="C424" s="93"/>
      <c r="D424" s="93"/>
      <c r="E424" s="93"/>
      <c r="M424" s="51" t="str">
        <f t="shared" si="8"/>
        <v/>
      </c>
    </row>
    <row r="425" spans="3:13" x14ac:dyDescent="0.25">
      <c r="C425" s="93"/>
      <c r="D425" s="93"/>
      <c r="E425" s="93"/>
      <c r="M425" s="51" t="str">
        <f t="shared" si="8"/>
        <v/>
      </c>
    </row>
    <row r="426" spans="3:13" x14ac:dyDescent="0.25">
      <c r="C426" s="93"/>
      <c r="D426" s="93"/>
      <c r="E426" s="93"/>
      <c r="M426" s="51" t="str">
        <f t="shared" si="8"/>
        <v/>
      </c>
    </row>
    <row r="427" spans="3:13" x14ac:dyDescent="0.25">
      <c r="C427" s="93"/>
      <c r="D427" s="93"/>
      <c r="E427" s="93"/>
      <c r="M427" s="51" t="str">
        <f t="shared" si="8"/>
        <v/>
      </c>
    </row>
    <row r="428" spans="3:13" x14ac:dyDescent="0.25">
      <c r="C428" s="93"/>
      <c r="D428" s="93"/>
      <c r="E428" s="93"/>
      <c r="M428" s="51" t="str">
        <f t="shared" si="8"/>
        <v/>
      </c>
    </row>
    <row r="429" spans="3:13" x14ac:dyDescent="0.25">
      <c r="C429" s="93"/>
      <c r="D429" s="93"/>
      <c r="E429" s="93"/>
      <c r="M429" s="51" t="str">
        <f t="shared" si="8"/>
        <v/>
      </c>
    </row>
    <row r="430" spans="3:13" x14ac:dyDescent="0.25">
      <c r="C430" s="93"/>
      <c r="D430" s="93"/>
      <c r="E430" s="93"/>
      <c r="M430" s="51" t="str">
        <f t="shared" si="8"/>
        <v/>
      </c>
    </row>
    <row r="431" spans="3:13" x14ac:dyDescent="0.25">
      <c r="C431" s="93"/>
      <c r="D431" s="93"/>
      <c r="E431" s="93"/>
      <c r="M431" s="51" t="str">
        <f t="shared" si="8"/>
        <v/>
      </c>
    </row>
    <row r="432" spans="3:13" x14ac:dyDescent="0.25">
      <c r="C432" s="93"/>
      <c r="D432" s="93"/>
      <c r="E432" s="93"/>
      <c r="M432" s="51" t="str">
        <f t="shared" si="8"/>
        <v/>
      </c>
    </row>
    <row r="433" spans="3:13" x14ac:dyDescent="0.25">
      <c r="C433" s="93"/>
      <c r="D433" s="93"/>
      <c r="E433" s="93"/>
      <c r="M433" s="51" t="str">
        <f t="shared" si="8"/>
        <v/>
      </c>
    </row>
    <row r="434" spans="3:13" x14ac:dyDescent="0.25">
      <c r="C434" s="93"/>
      <c r="D434" s="93"/>
      <c r="E434" s="93"/>
      <c r="M434" s="51" t="str">
        <f t="shared" si="8"/>
        <v/>
      </c>
    </row>
    <row r="435" spans="3:13" x14ac:dyDescent="0.25">
      <c r="C435" s="93"/>
      <c r="D435" s="93"/>
      <c r="E435" s="93"/>
      <c r="M435" s="51" t="str">
        <f t="shared" si="8"/>
        <v/>
      </c>
    </row>
    <row r="436" spans="3:13" x14ac:dyDescent="0.25">
      <c r="C436" s="93"/>
      <c r="D436" s="93"/>
      <c r="E436" s="93"/>
      <c r="M436" s="51" t="str">
        <f t="shared" si="8"/>
        <v/>
      </c>
    </row>
    <row r="437" spans="3:13" x14ac:dyDescent="0.25">
      <c r="C437" s="93"/>
      <c r="D437" s="93"/>
      <c r="E437" s="93"/>
      <c r="M437" s="51" t="str">
        <f t="shared" si="8"/>
        <v/>
      </c>
    </row>
    <row r="438" spans="3:13" x14ac:dyDescent="0.25">
      <c r="C438" s="93"/>
      <c r="D438" s="93"/>
      <c r="E438" s="93"/>
      <c r="M438" s="51" t="str">
        <f t="shared" si="8"/>
        <v/>
      </c>
    </row>
    <row r="439" spans="3:13" x14ac:dyDescent="0.25">
      <c r="C439" s="93"/>
      <c r="D439" s="93"/>
      <c r="E439" s="93"/>
      <c r="M439" s="51" t="str">
        <f t="shared" si="8"/>
        <v/>
      </c>
    </row>
    <row r="440" spans="3:13" x14ac:dyDescent="0.25">
      <c r="C440" s="93"/>
      <c r="D440" s="93"/>
      <c r="E440" s="93"/>
      <c r="M440" s="51" t="str">
        <f t="shared" si="8"/>
        <v/>
      </c>
    </row>
    <row r="441" spans="3:13" x14ac:dyDescent="0.25">
      <c r="C441" s="93"/>
      <c r="D441" s="93"/>
      <c r="E441" s="93"/>
      <c r="M441" s="51" t="str">
        <f t="shared" si="8"/>
        <v/>
      </c>
    </row>
    <row r="442" spans="3:13" x14ac:dyDescent="0.25">
      <c r="C442" s="93"/>
      <c r="D442" s="93"/>
      <c r="E442" s="93"/>
      <c r="M442" s="51" t="str">
        <f t="shared" si="8"/>
        <v/>
      </c>
    </row>
    <row r="443" spans="3:13" x14ac:dyDescent="0.25">
      <c r="C443" s="93"/>
      <c r="D443" s="93"/>
      <c r="E443" s="93"/>
      <c r="M443" s="51" t="str">
        <f t="shared" si="8"/>
        <v/>
      </c>
    </row>
    <row r="444" spans="3:13" x14ac:dyDescent="0.25">
      <c r="C444" s="93"/>
      <c r="D444" s="93"/>
      <c r="E444" s="93"/>
      <c r="M444" s="51" t="str">
        <f t="shared" si="8"/>
        <v/>
      </c>
    </row>
    <row r="445" spans="3:13" x14ac:dyDescent="0.25">
      <c r="C445" s="93"/>
      <c r="D445" s="93"/>
      <c r="E445" s="93"/>
      <c r="M445" s="51" t="str">
        <f t="shared" si="8"/>
        <v/>
      </c>
    </row>
    <row r="446" spans="3:13" x14ac:dyDescent="0.25">
      <c r="C446" s="93"/>
      <c r="D446" s="93"/>
      <c r="E446" s="93"/>
      <c r="M446" s="51" t="str">
        <f t="shared" si="8"/>
        <v/>
      </c>
    </row>
    <row r="447" spans="3:13" x14ac:dyDescent="0.25">
      <c r="C447" s="93"/>
      <c r="D447" s="93"/>
      <c r="E447" s="93"/>
      <c r="M447" s="51" t="str">
        <f t="shared" si="8"/>
        <v/>
      </c>
    </row>
    <row r="448" spans="3:13" x14ac:dyDescent="0.25">
      <c r="C448" s="93"/>
      <c r="D448" s="93"/>
      <c r="E448" s="93"/>
      <c r="M448" s="51" t="str">
        <f t="shared" si="8"/>
        <v/>
      </c>
    </row>
    <row r="449" spans="3:13" x14ac:dyDescent="0.25">
      <c r="C449" s="93"/>
      <c r="D449" s="93"/>
      <c r="E449" s="93"/>
      <c r="M449" s="51" t="str">
        <f t="shared" si="8"/>
        <v/>
      </c>
    </row>
    <row r="450" spans="3:13" x14ac:dyDescent="0.25">
      <c r="C450" s="93"/>
      <c r="D450" s="93"/>
      <c r="E450" s="93"/>
      <c r="M450" s="51" t="str">
        <f t="shared" si="8"/>
        <v/>
      </c>
    </row>
    <row r="451" spans="3:13" x14ac:dyDescent="0.25">
      <c r="C451" s="93"/>
      <c r="D451" s="93"/>
      <c r="E451" s="93"/>
      <c r="M451" s="51" t="str">
        <f t="shared" ref="M451:M500" si="9">IF(AND(ABS(C451+F451+G451+H451+I451+J451)&gt;0,OR(ISBLANK(A451),ISBLANK(B451))),"Please fill all fields","")</f>
        <v/>
      </c>
    </row>
    <row r="452" spans="3:13" x14ac:dyDescent="0.25">
      <c r="C452" s="93"/>
      <c r="D452" s="93"/>
      <c r="E452" s="93"/>
      <c r="M452" s="51" t="str">
        <f t="shared" si="9"/>
        <v/>
      </c>
    </row>
    <row r="453" spans="3:13" x14ac:dyDescent="0.25">
      <c r="C453" s="93"/>
      <c r="D453" s="93"/>
      <c r="E453" s="93"/>
      <c r="M453" s="51" t="str">
        <f t="shared" si="9"/>
        <v/>
      </c>
    </row>
    <row r="454" spans="3:13" x14ac:dyDescent="0.25">
      <c r="C454" s="93"/>
      <c r="D454" s="93"/>
      <c r="E454" s="93"/>
      <c r="M454" s="51" t="str">
        <f t="shared" si="9"/>
        <v/>
      </c>
    </row>
    <row r="455" spans="3:13" x14ac:dyDescent="0.25">
      <c r="C455" s="93"/>
      <c r="D455" s="93"/>
      <c r="E455" s="93"/>
      <c r="M455" s="51" t="str">
        <f t="shared" si="9"/>
        <v/>
      </c>
    </row>
    <row r="456" spans="3:13" x14ac:dyDescent="0.25">
      <c r="C456" s="93"/>
      <c r="D456" s="93"/>
      <c r="E456" s="93"/>
      <c r="M456" s="51" t="str">
        <f t="shared" si="9"/>
        <v/>
      </c>
    </row>
    <row r="457" spans="3:13" x14ac:dyDescent="0.25">
      <c r="C457" s="93"/>
      <c r="D457" s="93"/>
      <c r="E457" s="93"/>
      <c r="M457" s="51" t="str">
        <f t="shared" si="9"/>
        <v/>
      </c>
    </row>
    <row r="458" spans="3:13" x14ac:dyDescent="0.25">
      <c r="C458" s="93"/>
      <c r="D458" s="93"/>
      <c r="E458" s="93"/>
      <c r="M458" s="51" t="str">
        <f t="shared" si="9"/>
        <v/>
      </c>
    </row>
    <row r="459" spans="3:13" x14ac:dyDescent="0.25">
      <c r="C459" s="93"/>
      <c r="D459" s="93"/>
      <c r="E459" s="93"/>
      <c r="M459" s="51" t="str">
        <f t="shared" si="9"/>
        <v/>
      </c>
    </row>
    <row r="460" spans="3:13" x14ac:dyDescent="0.25">
      <c r="C460" s="93"/>
      <c r="D460" s="93"/>
      <c r="E460" s="93"/>
      <c r="M460" s="51" t="str">
        <f t="shared" si="9"/>
        <v/>
      </c>
    </row>
    <row r="461" spans="3:13" x14ac:dyDescent="0.25">
      <c r="C461" s="93"/>
      <c r="D461" s="93"/>
      <c r="E461" s="93"/>
      <c r="M461" s="51" t="str">
        <f t="shared" si="9"/>
        <v/>
      </c>
    </row>
    <row r="462" spans="3:13" x14ac:dyDescent="0.25">
      <c r="C462" s="93"/>
      <c r="D462" s="93"/>
      <c r="E462" s="93"/>
      <c r="M462" s="51" t="str">
        <f t="shared" si="9"/>
        <v/>
      </c>
    </row>
    <row r="463" spans="3:13" x14ac:dyDescent="0.25">
      <c r="C463" s="93"/>
      <c r="D463" s="93"/>
      <c r="E463" s="93"/>
      <c r="M463" s="51" t="str">
        <f t="shared" si="9"/>
        <v/>
      </c>
    </row>
    <row r="464" spans="3:13" x14ac:dyDescent="0.25">
      <c r="C464" s="93"/>
      <c r="D464" s="93"/>
      <c r="E464" s="93"/>
      <c r="M464" s="51" t="str">
        <f t="shared" si="9"/>
        <v/>
      </c>
    </row>
    <row r="465" spans="3:13" x14ac:dyDescent="0.25">
      <c r="C465" s="93"/>
      <c r="D465" s="93"/>
      <c r="E465" s="93"/>
      <c r="M465" s="51" t="str">
        <f t="shared" si="9"/>
        <v/>
      </c>
    </row>
    <row r="466" spans="3:13" x14ac:dyDescent="0.25">
      <c r="C466" s="93"/>
      <c r="D466" s="93"/>
      <c r="E466" s="93"/>
      <c r="M466" s="51" t="str">
        <f t="shared" si="9"/>
        <v/>
      </c>
    </row>
    <row r="467" spans="3:13" x14ac:dyDescent="0.25">
      <c r="C467" s="93"/>
      <c r="D467" s="93"/>
      <c r="E467" s="93"/>
      <c r="M467" s="51" t="str">
        <f t="shared" si="9"/>
        <v/>
      </c>
    </row>
    <row r="468" spans="3:13" x14ac:dyDescent="0.25">
      <c r="C468" s="93"/>
      <c r="D468" s="93"/>
      <c r="E468" s="93"/>
      <c r="M468" s="51" t="str">
        <f t="shared" si="9"/>
        <v/>
      </c>
    </row>
    <row r="469" spans="3:13" x14ac:dyDescent="0.25">
      <c r="C469" s="93"/>
      <c r="D469" s="93"/>
      <c r="E469" s="93"/>
      <c r="M469" s="51" t="str">
        <f t="shared" si="9"/>
        <v/>
      </c>
    </row>
    <row r="470" spans="3:13" x14ac:dyDescent="0.25">
      <c r="C470" s="93"/>
      <c r="D470" s="93"/>
      <c r="E470" s="93"/>
      <c r="M470" s="51" t="str">
        <f t="shared" si="9"/>
        <v/>
      </c>
    </row>
    <row r="471" spans="3:13" x14ac:dyDescent="0.25">
      <c r="C471" s="93"/>
      <c r="D471" s="93"/>
      <c r="E471" s="93"/>
      <c r="M471" s="51" t="str">
        <f t="shared" si="9"/>
        <v/>
      </c>
    </row>
    <row r="472" spans="3:13" x14ac:dyDescent="0.25">
      <c r="C472" s="93"/>
      <c r="D472" s="93"/>
      <c r="E472" s="93"/>
      <c r="M472" s="51" t="str">
        <f t="shared" si="9"/>
        <v/>
      </c>
    </row>
    <row r="473" spans="3:13" x14ac:dyDescent="0.25">
      <c r="C473" s="93"/>
      <c r="D473" s="93"/>
      <c r="E473" s="93"/>
      <c r="M473" s="51" t="str">
        <f t="shared" si="9"/>
        <v/>
      </c>
    </row>
    <row r="474" spans="3:13" x14ac:dyDescent="0.25">
      <c r="C474" s="93"/>
      <c r="D474" s="93"/>
      <c r="E474" s="93"/>
      <c r="M474" s="51" t="str">
        <f t="shared" si="9"/>
        <v/>
      </c>
    </row>
    <row r="475" spans="3:13" x14ac:dyDescent="0.25">
      <c r="C475" s="93"/>
      <c r="D475" s="93"/>
      <c r="E475" s="93"/>
      <c r="M475" s="51" t="str">
        <f t="shared" si="9"/>
        <v/>
      </c>
    </row>
    <row r="476" spans="3:13" x14ac:dyDescent="0.25">
      <c r="C476" s="93"/>
      <c r="D476" s="93"/>
      <c r="E476" s="93"/>
      <c r="M476" s="51" t="str">
        <f t="shared" si="9"/>
        <v/>
      </c>
    </row>
    <row r="477" spans="3:13" x14ac:dyDescent="0.25">
      <c r="C477" s="93"/>
      <c r="D477" s="93"/>
      <c r="E477" s="93"/>
      <c r="M477" s="51" t="str">
        <f t="shared" si="9"/>
        <v/>
      </c>
    </row>
    <row r="478" spans="3:13" x14ac:dyDescent="0.25">
      <c r="C478" s="93"/>
      <c r="D478" s="93"/>
      <c r="E478" s="93"/>
      <c r="M478" s="51" t="str">
        <f t="shared" si="9"/>
        <v/>
      </c>
    </row>
    <row r="479" spans="3:13" x14ac:dyDescent="0.25">
      <c r="C479" s="93"/>
      <c r="D479" s="93"/>
      <c r="E479" s="93"/>
      <c r="M479" s="51" t="str">
        <f t="shared" si="9"/>
        <v/>
      </c>
    </row>
    <row r="480" spans="3:13" x14ac:dyDescent="0.25">
      <c r="C480" s="93"/>
      <c r="D480" s="93"/>
      <c r="E480" s="93"/>
      <c r="M480" s="51" t="str">
        <f t="shared" si="9"/>
        <v/>
      </c>
    </row>
    <row r="481" spans="3:13" x14ac:dyDescent="0.25">
      <c r="C481" s="93"/>
      <c r="D481" s="93"/>
      <c r="E481" s="93"/>
      <c r="M481" s="51" t="str">
        <f t="shared" si="9"/>
        <v/>
      </c>
    </row>
    <row r="482" spans="3:13" x14ac:dyDescent="0.25">
      <c r="C482" s="93"/>
      <c r="D482" s="93"/>
      <c r="E482" s="93"/>
      <c r="M482" s="51" t="str">
        <f t="shared" si="9"/>
        <v/>
      </c>
    </row>
    <row r="483" spans="3:13" x14ac:dyDescent="0.25">
      <c r="C483" s="93"/>
      <c r="D483" s="93"/>
      <c r="E483" s="93"/>
      <c r="M483" s="51" t="str">
        <f t="shared" si="9"/>
        <v/>
      </c>
    </row>
    <row r="484" spans="3:13" x14ac:dyDescent="0.25">
      <c r="C484" s="93"/>
      <c r="D484" s="93"/>
      <c r="E484" s="93"/>
      <c r="M484" s="51" t="str">
        <f t="shared" si="9"/>
        <v/>
      </c>
    </row>
    <row r="485" spans="3:13" x14ac:dyDescent="0.25">
      <c r="C485" s="93"/>
      <c r="D485" s="93"/>
      <c r="E485" s="93"/>
      <c r="M485" s="51" t="str">
        <f t="shared" si="9"/>
        <v/>
      </c>
    </row>
    <row r="486" spans="3:13" x14ac:dyDescent="0.25">
      <c r="C486" s="93"/>
      <c r="D486" s="93"/>
      <c r="E486" s="93"/>
      <c r="M486" s="51" t="str">
        <f t="shared" si="9"/>
        <v/>
      </c>
    </row>
    <row r="487" spans="3:13" x14ac:dyDescent="0.25">
      <c r="C487" s="93"/>
      <c r="D487" s="93"/>
      <c r="E487" s="93"/>
      <c r="M487" s="51" t="str">
        <f t="shared" si="9"/>
        <v/>
      </c>
    </row>
    <row r="488" spans="3:13" x14ac:dyDescent="0.25">
      <c r="C488" s="93"/>
      <c r="D488" s="93"/>
      <c r="E488" s="93"/>
      <c r="M488" s="51" t="str">
        <f t="shared" si="9"/>
        <v/>
      </c>
    </row>
    <row r="489" spans="3:13" x14ac:dyDescent="0.25">
      <c r="C489" s="93"/>
      <c r="D489" s="93"/>
      <c r="E489" s="93"/>
      <c r="M489" s="51" t="str">
        <f t="shared" si="9"/>
        <v/>
      </c>
    </row>
    <row r="490" spans="3:13" x14ac:dyDescent="0.25">
      <c r="C490" s="93"/>
      <c r="D490" s="93"/>
      <c r="E490" s="93"/>
      <c r="M490" s="51" t="str">
        <f t="shared" si="9"/>
        <v/>
      </c>
    </row>
    <row r="491" spans="3:13" x14ac:dyDescent="0.25">
      <c r="C491" s="93"/>
      <c r="D491" s="93"/>
      <c r="E491" s="93"/>
      <c r="M491" s="51" t="str">
        <f t="shared" si="9"/>
        <v/>
      </c>
    </row>
    <row r="492" spans="3:13" x14ac:dyDescent="0.25">
      <c r="C492" s="93"/>
      <c r="D492" s="93"/>
      <c r="E492" s="93"/>
      <c r="M492" s="51" t="str">
        <f t="shared" si="9"/>
        <v/>
      </c>
    </row>
    <row r="493" spans="3:13" x14ac:dyDescent="0.25">
      <c r="C493" s="93"/>
      <c r="D493" s="93"/>
      <c r="E493" s="93"/>
      <c r="M493" s="51" t="str">
        <f t="shared" si="9"/>
        <v/>
      </c>
    </row>
    <row r="494" spans="3:13" x14ac:dyDescent="0.25">
      <c r="C494" s="93"/>
      <c r="D494" s="93"/>
      <c r="E494" s="93"/>
      <c r="M494" s="51" t="str">
        <f t="shared" si="9"/>
        <v/>
      </c>
    </row>
    <row r="495" spans="3:13" x14ac:dyDescent="0.25">
      <c r="C495" s="93"/>
      <c r="D495" s="93"/>
      <c r="E495" s="93"/>
      <c r="M495" s="51" t="str">
        <f t="shared" si="9"/>
        <v/>
      </c>
    </row>
    <row r="496" spans="3:13" x14ac:dyDescent="0.25">
      <c r="C496" s="93"/>
      <c r="D496" s="93"/>
      <c r="E496" s="93"/>
      <c r="M496" s="51" t="str">
        <f t="shared" si="9"/>
        <v/>
      </c>
    </row>
    <row r="497" spans="3:13" x14ac:dyDescent="0.25">
      <c r="C497" s="93"/>
      <c r="D497" s="93"/>
      <c r="E497" s="93"/>
      <c r="M497" s="51" t="str">
        <f t="shared" si="9"/>
        <v/>
      </c>
    </row>
    <row r="498" spans="3:13" x14ac:dyDescent="0.25">
      <c r="C498" s="93"/>
      <c r="D498" s="93"/>
      <c r="E498" s="93"/>
      <c r="M498" s="51" t="str">
        <f t="shared" si="9"/>
        <v/>
      </c>
    </row>
    <row r="499" spans="3:13" x14ac:dyDescent="0.25">
      <c r="C499" s="93"/>
      <c r="D499" s="93"/>
      <c r="E499" s="93"/>
      <c r="M499" s="51" t="str">
        <f t="shared" si="9"/>
        <v/>
      </c>
    </row>
    <row r="500" spans="3:13" x14ac:dyDescent="0.25">
      <c r="C500" s="93"/>
      <c r="D500" s="93"/>
      <c r="E500" s="93"/>
      <c r="M500" s="51" t="str">
        <f t="shared" si="9"/>
        <v/>
      </c>
    </row>
  </sheetData>
  <conditionalFormatting sqref="A3:B500">
    <cfRule type="expression" dxfId="8" priority="1" stopIfTrue="1">
      <formula>$M3&lt;&gt;""</formula>
    </cfRule>
  </conditionalFormatting>
  <dataValidations count="4">
    <dataValidation type="list" showInputMessage="1" showErrorMessage="1" sqref="B294" xr:uid="{00000000-0002-0000-0500-000000000000}">
      <formula1>"IE Ireland, GB Great Britain, US United States, DE Germany, FR France, ES Spain, IT Italy, NO Norway, SE Sweden, BM Bermuda, CN China, JP Japan, CH Switzerland"</formula1>
    </dataValidation>
    <dataValidation type="list" showInputMessage="1" showErrorMessage="1" sqref="B293" xr:uid="{00000000-0002-0000-0500-000001000000}">
      <formula1>CountryCodes</formula1>
    </dataValidation>
    <dataValidation type="list" showInputMessage="1" showErrorMessage="1" sqref="A36:A201" xr:uid="{00000000-0002-0000-0500-000002000000}">
      <formula1>"Your investments of 10% or more in non-resident companies/branches,Your investments of less than 10% in non-resident companies/branches,Your investments in your large non-resident shareholders (cross holdings),Your investment in Irish entities not covered"</formula1>
    </dataValidation>
    <dataValidation type="list" showInputMessage="1" showErrorMessage="1" sqref="A3:A35" xr:uid="{00000000-0002-0000-0500-000003000000}">
      <formula1>Equity_Investment_Types</formula1>
    </dataValidation>
  </dataValidations>
  <pageMargins left="0.70866141732283472" right="0.70866141732283472" top="0.74803149606299213" bottom="0.74803149606299213" header="0.31496062992125984" footer="0.31496062992125984"/>
  <pageSetup paperSize="9" scale="74"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Codes!$C$2:$C$703</xm:f>
          </x14:formula1>
          <xm:sqref>B3:B35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M502"/>
  <sheetViews>
    <sheetView workbookViewId="0">
      <selection activeCell="C3" sqref="C3"/>
    </sheetView>
  </sheetViews>
  <sheetFormatPr defaultColWidth="9.140625" defaultRowHeight="15" x14ac:dyDescent="0.25"/>
  <cols>
    <col min="1" max="1" width="20.85546875" style="24" customWidth="1"/>
    <col min="2" max="2" width="47.140625" style="44" bestFit="1" customWidth="1"/>
    <col min="3" max="3" width="15.7109375" style="24" customWidth="1"/>
    <col min="4" max="4" width="12.5703125" style="24" customWidth="1"/>
    <col min="5" max="5" width="17" style="24" customWidth="1"/>
    <col min="6" max="6" width="15" style="24" customWidth="1"/>
    <col min="7" max="7" width="19.140625" style="24" customWidth="1"/>
    <col min="8" max="8" width="13.85546875" style="24" customWidth="1"/>
    <col min="9" max="9" width="12.5703125" style="24" customWidth="1"/>
    <col min="10" max="10" width="7.42578125" style="24" bestFit="1" customWidth="1"/>
    <col min="11" max="11" width="10.7109375" style="104" customWidth="1"/>
    <col min="12" max="12" width="1.42578125" style="24" customWidth="1"/>
    <col min="13" max="13" width="13.28515625" style="24" customWidth="1"/>
    <col min="14" max="16384" width="9.140625" style="24"/>
  </cols>
  <sheetData>
    <row r="1" spans="1:12" ht="18.75" x14ac:dyDescent="0.3">
      <c r="A1" s="43"/>
      <c r="B1" s="43"/>
      <c r="C1" s="100" t="s">
        <v>0</v>
      </c>
      <c r="D1" s="100">
        <f>SUM(D3:D4994)</f>
        <v>0</v>
      </c>
      <c r="E1" s="100">
        <f t="shared" ref="E1:I1" si="0">SUM(E3:E4994)</f>
        <v>0</v>
      </c>
      <c r="F1" s="100">
        <f t="shared" si="0"/>
        <v>0</v>
      </c>
      <c r="G1" s="100">
        <f t="shared" si="0"/>
        <v>0</v>
      </c>
      <c r="H1" s="100">
        <f t="shared" si="0"/>
        <v>0</v>
      </c>
      <c r="I1" s="100">
        <f t="shared" si="0"/>
        <v>0</v>
      </c>
      <c r="J1" s="105"/>
      <c r="K1" s="45"/>
      <c r="L1" s="45"/>
    </row>
    <row r="2" spans="1:12" ht="94.5" thickBot="1" x14ac:dyDescent="0.35">
      <c r="A2" s="46" t="s">
        <v>3</v>
      </c>
      <c r="B2" s="46" t="s">
        <v>141</v>
      </c>
      <c r="C2" s="101" t="s">
        <v>1</v>
      </c>
      <c r="D2" s="101" t="s">
        <v>5</v>
      </c>
      <c r="E2" s="101" t="s">
        <v>861</v>
      </c>
      <c r="F2" s="101" t="s">
        <v>860</v>
      </c>
      <c r="G2" s="101" t="s">
        <v>853</v>
      </c>
      <c r="H2" s="101" t="s">
        <v>846</v>
      </c>
      <c r="I2" s="101" t="s">
        <v>6</v>
      </c>
      <c r="J2" s="92" t="s">
        <v>404</v>
      </c>
      <c r="K2" s="45"/>
      <c r="L2" s="45"/>
    </row>
    <row r="3" spans="1:12" ht="15.75" thickTop="1" x14ac:dyDescent="0.25">
      <c r="A3" s="24" t="s">
        <v>134</v>
      </c>
      <c r="B3" s="24" t="s">
        <v>131</v>
      </c>
      <c r="D3" s="93"/>
      <c r="E3" s="93"/>
      <c r="F3" s="93"/>
      <c r="G3" s="93"/>
      <c r="H3" s="93"/>
      <c r="I3" s="93"/>
      <c r="J3" s="102" t="str">
        <f>IF(ABS((D3+E3+F3+G3+H3-I3))&lt; ABS(1),"","x")</f>
        <v/>
      </c>
      <c r="K3" s="45"/>
      <c r="L3" s="51" t="str">
        <f>IF(AND(ABS(D3+E3-F3+G3+H3+I3)&gt;0,OR(ISBLANK(A3),ISBLANK(B3),ISBLANK(C3),ISBLANK(#REF!))),"Please fill all fields","")</f>
        <v/>
      </c>
    </row>
    <row r="4" spans="1:12" x14ac:dyDescent="0.25">
      <c r="A4" s="24" t="s">
        <v>134</v>
      </c>
      <c r="B4" s="24" t="s">
        <v>133</v>
      </c>
      <c r="D4" s="93"/>
      <c r="E4" s="93"/>
      <c r="F4" s="93"/>
      <c r="G4" s="93"/>
      <c r="H4" s="93"/>
      <c r="I4" s="93"/>
      <c r="J4" s="102" t="str">
        <f t="shared" ref="J4:J44" si="1">IF(ABS((D4+E4+F4+G4+H4-I4))&lt; ABS(1),"","x")</f>
        <v/>
      </c>
      <c r="K4" s="45"/>
      <c r="L4" s="51" t="str">
        <f>IF(AND(ABS(D4+E4-F4+G4+H4+I4)&gt;0,OR(ISBLANK(A4),ISBLANK(B4),ISBLANK(C4),ISBLANK(#REF!))),"Please fill all fields","")</f>
        <v/>
      </c>
    </row>
    <row r="5" spans="1:12" x14ac:dyDescent="0.25">
      <c r="A5" s="24" t="s">
        <v>134</v>
      </c>
      <c r="B5" s="24" t="s">
        <v>135</v>
      </c>
      <c r="D5" s="93"/>
      <c r="E5" s="93"/>
      <c r="F5" s="93"/>
      <c r="G5" s="93"/>
      <c r="H5" s="93"/>
      <c r="I5" s="93"/>
      <c r="J5" s="102" t="str">
        <f t="shared" si="1"/>
        <v/>
      </c>
      <c r="K5" s="45"/>
      <c r="L5" s="51" t="str">
        <f>IF(AND(ABS(D5+E5-F5+G5+H5+I5)&gt;0,OR(ISBLANK(A5),ISBLANK(B5),ISBLANK(C5),ISBLANK(#REF!))),"Please fill all fields","")</f>
        <v/>
      </c>
    </row>
    <row r="6" spans="1:12" x14ac:dyDescent="0.25">
      <c r="A6" s="24" t="s">
        <v>134</v>
      </c>
      <c r="B6" s="24" t="s">
        <v>136</v>
      </c>
      <c r="D6" s="93"/>
      <c r="E6" s="93"/>
      <c r="F6" s="93"/>
      <c r="G6" s="93"/>
      <c r="H6" s="93"/>
      <c r="I6" s="93"/>
      <c r="J6" s="102" t="str">
        <f t="shared" si="1"/>
        <v/>
      </c>
      <c r="K6" s="45"/>
      <c r="L6" s="51" t="str">
        <f>IF(AND(ABS(D6+E6-F6+G6+H6+I6)&gt;0,OR(ISBLANK(A6),ISBLANK(B6),ISBLANK(C6),ISBLANK(#REF!))),"Please fill all fields","")</f>
        <v/>
      </c>
    </row>
    <row r="7" spans="1:12" x14ac:dyDescent="0.25">
      <c r="A7" s="24" t="s">
        <v>134</v>
      </c>
      <c r="B7" s="24" t="s">
        <v>132</v>
      </c>
      <c r="D7" s="93"/>
      <c r="E7" s="93"/>
      <c r="F7" s="93"/>
      <c r="G7" s="93"/>
      <c r="H7" s="93"/>
      <c r="I7" s="93"/>
      <c r="J7" s="102" t="str">
        <f t="shared" si="1"/>
        <v/>
      </c>
      <c r="K7" s="45"/>
      <c r="L7" s="51" t="str">
        <f>IF(AND(ABS(D7+E7-F7+G7+H7+I7)&gt;0,OR(ISBLANK(A7),ISBLANK(B7),ISBLANK(C7),ISBLANK(#REF!))),"Please fill all fields","")</f>
        <v/>
      </c>
    </row>
    <row r="8" spans="1:12" x14ac:dyDescent="0.25">
      <c r="A8" s="24" t="s">
        <v>400</v>
      </c>
      <c r="B8" s="24" t="s">
        <v>401</v>
      </c>
      <c r="D8" s="93"/>
      <c r="E8" s="93"/>
      <c r="F8" s="93"/>
      <c r="G8" s="93"/>
      <c r="H8" s="93"/>
      <c r="I8" s="93"/>
      <c r="J8" s="102" t="str">
        <f t="shared" si="1"/>
        <v/>
      </c>
      <c r="K8" s="45"/>
      <c r="L8" s="51" t="str">
        <f>IF(AND(ABS(D8+E8-F8+G8+H8+I8)&gt;0,OR(ISBLANK(A8),ISBLANK(B8),ISBLANK(C8),ISBLANK(#REF!))),"Please fill all fields","")</f>
        <v/>
      </c>
    </row>
    <row r="9" spans="1:12" x14ac:dyDescent="0.25">
      <c r="A9" s="24" t="s">
        <v>400</v>
      </c>
      <c r="B9" s="24" t="s">
        <v>437</v>
      </c>
      <c r="D9" s="93"/>
      <c r="E9" s="93"/>
      <c r="F9" s="93"/>
      <c r="G9" s="93"/>
      <c r="H9" s="93"/>
      <c r="I9" s="93"/>
      <c r="J9" s="102" t="str">
        <f t="shared" si="1"/>
        <v/>
      </c>
      <c r="K9" s="45"/>
      <c r="L9" s="51" t="str">
        <f>IF(AND(ABS(D9+E9-F9+G9+H9+I9)&gt;0,OR(ISBLANK(A9),ISBLANK(B9),ISBLANK(C9),ISBLANK(#REF!))),"Please fill all fields","")</f>
        <v/>
      </c>
    </row>
    <row r="10" spans="1:12" x14ac:dyDescent="0.25">
      <c r="A10" s="24" t="s">
        <v>400</v>
      </c>
      <c r="B10" s="24" t="s">
        <v>783</v>
      </c>
      <c r="D10" s="93"/>
      <c r="E10" s="93"/>
      <c r="F10" s="93"/>
      <c r="G10" s="93"/>
      <c r="H10" s="93"/>
      <c r="I10" s="93"/>
      <c r="J10" s="102" t="str">
        <f t="shared" si="1"/>
        <v/>
      </c>
      <c r="K10" s="45"/>
      <c r="L10" s="51" t="str">
        <f>IF(AND(ABS(D10+E10-F10+G10+H10+I10)&gt;0,OR(ISBLANK(A10),ISBLANK(B10),ISBLANK(C10),ISBLANK(#REF!))),"Please fill all fields","")</f>
        <v/>
      </c>
    </row>
    <row r="11" spans="1:12" x14ac:dyDescent="0.25">
      <c r="A11" s="24" t="s">
        <v>400</v>
      </c>
      <c r="B11" s="24" t="s">
        <v>438</v>
      </c>
      <c r="D11" s="93"/>
      <c r="E11" s="93"/>
      <c r="F11" s="93"/>
      <c r="G11" s="93"/>
      <c r="H11" s="93"/>
      <c r="I11" s="93"/>
      <c r="J11" s="102" t="str">
        <f t="shared" si="1"/>
        <v/>
      </c>
      <c r="K11" s="45"/>
      <c r="L11" s="51" t="str">
        <f>IF(AND(ABS(D11+E11-F11+G11+H11+I11)&gt;0,OR(ISBLANK(A11),ISBLANK(B11),ISBLANK(C11),ISBLANK(#REF!))),"Please fill all fields","")</f>
        <v/>
      </c>
    </row>
    <row r="12" spans="1:12" x14ac:dyDescent="0.25">
      <c r="A12" s="24" t="s">
        <v>400</v>
      </c>
      <c r="B12" s="24" t="s">
        <v>402</v>
      </c>
      <c r="D12" s="93"/>
      <c r="E12" s="93"/>
      <c r="F12" s="93"/>
      <c r="G12" s="93"/>
      <c r="H12" s="93"/>
      <c r="I12" s="93"/>
      <c r="J12" s="102" t="str">
        <f t="shared" si="1"/>
        <v/>
      </c>
      <c r="K12" s="45"/>
      <c r="L12" s="51" t="str">
        <f>IF(AND(ABS(D12+E12-F12+G12+H12+I12)&gt;0,OR(ISBLANK(A12),ISBLANK(B12),ISBLANK(C12),ISBLANK(#REF!))),"Please fill all fields","")</f>
        <v/>
      </c>
    </row>
    <row r="13" spans="1:12" x14ac:dyDescent="0.25">
      <c r="A13" s="24" t="s">
        <v>400</v>
      </c>
      <c r="B13" s="24" t="s">
        <v>874</v>
      </c>
      <c r="D13" s="93"/>
      <c r="E13" s="93"/>
      <c r="F13" s="93"/>
      <c r="G13" s="93"/>
      <c r="H13" s="93"/>
      <c r="I13" s="93"/>
      <c r="J13" s="102" t="str">
        <f t="shared" si="1"/>
        <v/>
      </c>
      <c r="K13" s="45"/>
      <c r="L13" s="51" t="str">
        <f>IF(AND(ABS(D13+E13-F13+G13+H13+I13)&gt;0,OR(ISBLANK(A13),ISBLANK(B13),ISBLANK(C13),ISBLANK(#REF!))),"Please fill all fields","")</f>
        <v/>
      </c>
    </row>
    <row r="14" spans="1:12" x14ac:dyDescent="0.25">
      <c r="A14" s="24" t="s">
        <v>400</v>
      </c>
      <c r="B14" s="24" t="s">
        <v>875</v>
      </c>
      <c r="D14" s="93"/>
      <c r="E14" s="93"/>
      <c r="F14" s="93"/>
      <c r="G14" s="93"/>
      <c r="H14" s="93"/>
      <c r="I14" s="93"/>
      <c r="J14" s="102" t="str">
        <f t="shared" si="1"/>
        <v/>
      </c>
      <c r="K14" s="45"/>
      <c r="L14" s="51" t="str">
        <f>IF(AND(ABS(D14+E14-F14+G14+H14+I14)&gt;0,OR(ISBLANK(A14),ISBLANK(B14),ISBLANK(C14),ISBLANK(#REF!))),"Please fill all fields","")</f>
        <v/>
      </c>
    </row>
    <row r="15" spans="1:12" x14ac:dyDescent="0.25">
      <c r="A15" s="24" t="s">
        <v>400</v>
      </c>
      <c r="B15" s="24" t="s">
        <v>140</v>
      </c>
      <c r="D15" s="93"/>
      <c r="E15" s="93"/>
      <c r="F15" s="93"/>
      <c r="G15" s="93"/>
      <c r="H15" s="93"/>
      <c r="I15" s="93"/>
      <c r="J15" s="102" t="str">
        <f t="shared" si="1"/>
        <v/>
      </c>
      <c r="K15" s="45"/>
      <c r="L15" s="51" t="str">
        <f>IF(AND(ABS(D15+E15-F15+G15+H15+I15)&gt;0,OR(ISBLANK(A15),ISBLANK(B15),ISBLANK(C15),ISBLANK(#REF!))),"Please fill all fields","")</f>
        <v/>
      </c>
    </row>
    <row r="16" spans="1:12" x14ac:dyDescent="0.25">
      <c r="A16" s="24" t="s">
        <v>400</v>
      </c>
      <c r="B16" s="24" t="s">
        <v>784</v>
      </c>
      <c r="D16" s="93"/>
      <c r="E16" s="93"/>
      <c r="F16" s="93"/>
      <c r="G16" s="93"/>
      <c r="H16" s="93"/>
      <c r="I16" s="93"/>
      <c r="J16" s="102" t="str">
        <f t="shared" si="1"/>
        <v/>
      </c>
      <c r="K16" s="45"/>
      <c r="L16" s="51" t="str">
        <f>IF(AND(ABS(D16+E16-F16+G16+H16+I16)&gt;0,OR(ISBLANK(A16),ISBLANK(B16),ISBLANK(C16),ISBLANK(#REF!))),"Please fill all fields","")</f>
        <v/>
      </c>
    </row>
    <row r="17" spans="1:12" x14ac:dyDescent="0.25">
      <c r="A17" s="24" t="s">
        <v>400</v>
      </c>
      <c r="B17" s="24" t="s">
        <v>830</v>
      </c>
      <c r="D17" s="93"/>
      <c r="E17" s="93"/>
      <c r="F17" s="93"/>
      <c r="G17" s="93"/>
      <c r="H17" s="93"/>
      <c r="I17" s="93"/>
      <c r="J17" s="102" t="str">
        <f t="shared" si="1"/>
        <v/>
      </c>
      <c r="K17" s="45"/>
      <c r="L17" s="51" t="str">
        <f>IF(AND(ABS(D17+E17-F17+G17+H17+I17)&gt;0,OR(ISBLANK(A17),ISBLANK(B17),ISBLANK(C17),ISBLANK(#REF!))),"Please fill all fields","")</f>
        <v/>
      </c>
    </row>
    <row r="18" spans="1:12" x14ac:dyDescent="0.25">
      <c r="A18" s="24" t="s">
        <v>400</v>
      </c>
      <c r="B18" s="24" t="s">
        <v>829</v>
      </c>
      <c r="D18" s="93"/>
      <c r="E18" s="93"/>
      <c r="F18" s="93"/>
      <c r="G18" s="93"/>
      <c r="H18" s="93"/>
      <c r="I18" s="93"/>
      <c r="J18" s="102" t="str">
        <f t="shared" si="1"/>
        <v/>
      </c>
      <c r="K18" s="45"/>
      <c r="L18" s="51" t="str">
        <f>IF(AND(ABS(D18+E18-F18+G18+H18+I18)&gt;0,OR(ISBLANK(A18),ISBLANK(B18),ISBLANK(C18),ISBLANK(#REF!))),"Please fill all fields","")</f>
        <v/>
      </c>
    </row>
    <row r="19" spans="1:12" x14ac:dyDescent="0.25">
      <c r="A19" s="24" t="s">
        <v>400</v>
      </c>
      <c r="B19" s="24" t="s">
        <v>857</v>
      </c>
      <c r="D19" s="93"/>
      <c r="E19" s="93"/>
      <c r="F19" s="93"/>
      <c r="G19" s="93"/>
      <c r="H19" s="93"/>
      <c r="I19" s="93"/>
      <c r="J19" s="102" t="str">
        <f t="shared" si="1"/>
        <v/>
      </c>
      <c r="K19" s="45"/>
      <c r="L19" s="51" t="str">
        <f>IF(AND(ABS(D19+E19-F19+G19+H19+I19)&gt;0,OR(ISBLANK(A19),ISBLANK(B19),ISBLANK(C19),ISBLANK(#REF!))),"Please fill all fields","")</f>
        <v/>
      </c>
    </row>
    <row r="20" spans="1:12" x14ac:dyDescent="0.25">
      <c r="B20" s="24"/>
      <c r="D20" s="93"/>
      <c r="E20" s="93"/>
      <c r="F20" s="93"/>
      <c r="G20" s="93"/>
      <c r="H20" s="93"/>
      <c r="I20" s="93"/>
      <c r="J20" s="102" t="str">
        <f t="shared" si="1"/>
        <v/>
      </c>
      <c r="K20" s="45"/>
      <c r="L20" s="51" t="str">
        <f>IF(AND(ABS(D20+E20-F20+G20+H20+I20)&gt;0,OR(ISBLANK(A20),ISBLANK(B20),ISBLANK(C20),ISBLANK(#REF!))),"Please fill all fields","")</f>
        <v/>
      </c>
    </row>
    <row r="21" spans="1:12" x14ac:dyDescent="0.25">
      <c r="B21" s="24"/>
      <c r="D21" s="93"/>
      <c r="E21" s="93"/>
      <c r="F21" s="93"/>
      <c r="G21" s="93"/>
      <c r="H21" s="93"/>
      <c r="I21" s="93"/>
      <c r="J21" s="102" t="str">
        <f t="shared" si="1"/>
        <v/>
      </c>
      <c r="K21" s="45"/>
      <c r="L21" s="51" t="str">
        <f>IF(AND(ABS(D21+E21-F21+G21+H21+I21)&gt;0,OR(ISBLANK(A21),ISBLANK(B21),ISBLANK(C21),ISBLANK(#REF!))),"Please fill all fields","")</f>
        <v/>
      </c>
    </row>
    <row r="22" spans="1:12" x14ac:dyDescent="0.25">
      <c r="B22" s="24"/>
      <c r="D22" s="93"/>
      <c r="E22" s="93"/>
      <c r="F22" s="93"/>
      <c r="G22" s="93"/>
      <c r="H22" s="93"/>
      <c r="I22" s="93"/>
      <c r="J22" s="102" t="str">
        <f t="shared" si="1"/>
        <v/>
      </c>
      <c r="K22" s="45"/>
      <c r="L22" s="51" t="str">
        <f>IF(AND(ABS(D22+E22-F22+G22+H22+I22)&gt;0,OR(ISBLANK(A22),ISBLANK(B22),ISBLANK(C22),ISBLANK(#REF!))),"Please fill all fields","")</f>
        <v/>
      </c>
    </row>
    <row r="23" spans="1:12" x14ac:dyDescent="0.25">
      <c r="B23" s="24"/>
      <c r="D23" s="93"/>
      <c r="E23" s="93"/>
      <c r="F23" s="93"/>
      <c r="G23" s="93"/>
      <c r="H23" s="93"/>
      <c r="I23" s="93"/>
      <c r="J23" s="102" t="str">
        <f t="shared" si="1"/>
        <v/>
      </c>
      <c r="K23" s="45"/>
      <c r="L23" s="51" t="str">
        <f>IF(AND(ABS(D23+E23-F23+G23+H23+I23)&gt;0,OR(ISBLANK(A23),ISBLANK(B23),ISBLANK(C23),ISBLANK(#REF!))),"Please fill all fields","")</f>
        <v/>
      </c>
    </row>
    <row r="24" spans="1:12" x14ac:dyDescent="0.25">
      <c r="B24" s="24"/>
      <c r="D24" s="93"/>
      <c r="E24" s="93"/>
      <c r="F24" s="93"/>
      <c r="G24" s="93"/>
      <c r="H24" s="93"/>
      <c r="I24" s="93"/>
      <c r="J24" s="102" t="str">
        <f t="shared" si="1"/>
        <v/>
      </c>
      <c r="K24" s="45"/>
      <c r="L24" s="51" t="str">
        <f>IF(AND(ABS(D24+E24-F24+G24+H24+I24)&gt;0,OR(ISBLANK(A24),ISBLANK(B24),ISBLANK(C24),ISBLANK(#REF!))),"Please fill all fields","")</f>
        <v/>
      </c>
    </row>
    <row r="25" spans="1:12" x14ac:dyDescent="0.25">
      <c r="B25" s="24"/>
      <c r="D25" s="103"/>
      <c r="E25" s="103"/>
      <c r="F25" s="103"/>
      <c r="G25" s="103"/>
      <c r="H25" s="103"/>
      <c r="I25" s="103"/>
      <c r="J25" s="102" t="str">
        <f t="shared" si="1"/>
        <v/>
      </c>
      <c r="K25" s="45"/>
      <c r="L25" s="51" t="str">
        <f>IF(AND(ABS(D25+E25-F25+G25+H25+I25)&gt;0,OR(ISBLANK(A25),ISBLANK(B25),ISBLANK(C25),ISBLANK(#REF!))),"Please fill all fields","")</f>
        <v/>
      </c>
    </row>
    <row r="26" spans="1:12" x14ac:dyDescent="0.25">
      <c r="B26" s="24"/>
      <c r="D26" s="103"/>
      <c r="E26" s="103"/>
      <c r="F26" s="103"/>
      <c r="G26" s="103"/>
      <c r="H26" s="103"/>
      <c r="I26" s="103"/>
      <c r="J26" s="102" t="str">
        <f t="shared" si="1"/>
        <v/>
      </c>
      <c r="K26" s="45"/>
      <c r="L26" s="51" t="str">
        <f>IF(AND(ABS(D26+E26-F26+G26+H26+I26)&gt;0,OR(ISBLANK(A26),ISBLANK(B26),ISBLANK(C26),ISBLANK(#REF!))),"Please fill all fields","")</f>
        <v/>
      </c>
    </row>
    <row r="27" spans="1:12" x14ac:dyDescent="0.25">
      <c r="B27" s="24"/>
      <c r="D27" s="103"/>
      <c r="E27" s="103"/>
      <c r="F27" s="103"/>
      <c r="G27" s="103"/>
      <c r="H27" s="103"/>
      <c r="I27" s="103"/>
      <c r="J27" s="102" t="str">
        <f t="shared" si="1"/>
        <v/>
      </c>
      <c r="K27" s="45"/>
      <c r="L27" s="51" t="str">
        <f>IF(AND(ABS(D27+E27-F27+G27+H27+I27)&gt;0,OR(ISBLANK(A27),ISBLANK(B27),ISBLANK(C27),ISBLANK(#REF!))),"Please fill all fields","")</f>
        <v/>
      </c>
    </row>
    <row r="28" spans="1:12" x14ac:dyDescent="0.25">
      <c r="B28" s="24"/>
      <c r="D28" s="103"/>
      <c r="E28" s="103"/>
      <c r="F28" s="103"/>
      <c r="G28" s="103"/>
      <c r="H28" s="103"/>
      <c r="I28" s="103"/>
      <c r="J28" s="102" t="str">
        <f t="shared" si="1"/>
        <v/>
      </c>
      <c r="K28" s="45"/>
      <c r="L28" s="51" t="str">
        <f>IF(AND(ABS(D28+E28-F28+G28+H28+I28)&gt;0,OR(ISBLANK(A28),ISBLANK(B28),ISBLANK(C28),ISBLANK(#REF!))),"Please fill all fields","")</f>
        <v/>
      </c>
    </row>
    <row r="29" spans="1:12" x14ac:dyDescent="0.25">
      <c r="B29" s="24"/>
      <c r="D29" s="103"/>
      <c r="E29" s="103"/>
      <c r="F29" s="103"/>
      <c r="G29" s="103"/>
      <c r="H29" s="103"/>
      <c r="I29" s="103"/>
      <c r="J29" s="102" t="str">
        <f t="shared" si="1"/>
        <v/>
      </c>
      <c r="K29" s="45"/>
      <c r="L29" s="51" t="str">
        <f>IF(AND(ABS(D29+E29-F29+G29+H29+I29)&gt;0,OR(ISBLANK(A29),ISBLANK(B29),ISBLANK(C29),ISBLANK(#REF!))),"Please fill all fields","")</f>
        <v/>
      </c>
    </row>
    <row r="30" spans="1:12" x14ac:dyDescent="0.25">
      <c r="B30" s="24"/>
      <c r="D30" s="103"/>
      <c r="E30" s="103"/>
      <c r="F30" s="103"/>
      <c r="G30" s="103"/>
      <c r="H30" s="103"/>
      <c r="I30" s="103"/>
      <c r="J30" s="102" t="str">
        <f t="shared" si="1"/>
        <v/>
      </c>
      <c r="K30" s="45"/>
      <c r="L30" s="51" t="str">
        <f>IF(AND(ABS(D30+E30-F30+G30+H30+I30)&gt;0,OR(ISBLANK(A30),ISBLANK(B30),ISBLANK(C30),ISBLANK(#REF!))),"Please fill all fields","")</f>
        <v/>
      </c>
    </row>
    <row r="31" spans="1:12" x14ac:dyDescent="0.25">
      <c r="B31" s="24"/>
      <c r="D31" s="103"/>
      <c r="E31" s="103"/>
      <c r="F31" s="103"/>
      <c r="G31" s="103"/>
      <c r="H31" s="103"/>
      <c r="I31" s="103"/>
      <c r="J31" s="102" t="str">
        <f t="shared" si="1"/>
        <v/>
      </c>
      <c r="K31" s="45"/>
      <c r="L31" s="51" t="str">
        <f>IF(AND(ABS(D31+E31-F31+G31+H31+I31)&gt;0,OR(ISBLANK(A31),ISBLANK(B31),ISBLANK(C31),ISBLANK(#REF!))),"Please fill all fields","")</f>
        <v/>
      </c>
    </row>
    <row r="32" spans="1:12" x14ac:dyDescent="0.25">
      <c r="B32" s="24"/>
      <c r="D32" s="103"/>
      <c r="E32" s="103"/>
      <c r="F32" s="103"/>
      <c r="G32" s="103"/>
      <c r="H32" s="103"/>
      <c r="I32" s="103"/>
      <c r="J32" s="102" t="str">
        <f t="shared" si="1"/>
        <v/>
      </c>
      <c r="K32" s="45"/>
      <c r="L32" s="51" t="str">
        <f>IF(AND(ABS(D32+E32-F32+G32+H32+I32)&gt;0,OR(ISBLANK(A32),ISBLANK(B32),ISBLANK(C32),ISBLANK(#REF!))),"Please fill all fields","")</f>
        <v/>
      </c>
    </row>
    <row r="33" spans="2:13" x14ac:dyDescent="0.25">
      <c r="B33" s="24"/>
      <c r="D33" s="103"/>
      <c r="E33" s="103"/>
      <c r="F33" s="103"/>
      <c r="G33" s="103"/>
      <c r="H33" s="103"/>
      <c r="I33" s="103"/>
      <c r="J33" s="102" t="str">
        <f t="shared" si="1"/>
        <v/>
      </c>
      <c r="K33" s="45"/>
      <c r="L33" s="51" t="str">
        <f>IF(AND(ABS(D33+E33-F33+G33+H33+I33)&gt;0,OR(ISBLANK(A33),ISBLANK(B33),ISBLANK(C33),ISBLANK(#REF!))),"Please fill all fields","")</f>
        <v/>
      </c>
    </row>
    <row r="34" spans="2:13" x14ac:dyDescent="0.25">
      <c r="B34" s="24"/>
      <c r="D34" s="103"/>
      <c r="E34" s="103"/>
      <c r="F34" s="103"/>
      <c r="G34" s="103"/>
      <c r="H34" s="103"/>
      <c r="I34" s="103"/>
      <c r="J34" s="102" t="str">
        <f t="shared" si="1"/>
        <v/>
      </c>
      <c r="K34" s="45"/>
      <c r="L34" s="51" t="str">
        <f>IF(AND(ABS(D34+E34-F34+G34+H34+I34)&gt;0,OR(ISBLANK(A34),ISBLANK(B34),ISBLANK(C34),ISBLANK(#REF!))),"Please fill all fields","")</f>
        <v/>
      </c>
    </row>
    <row r="35" spans="2:13" x14ac:dyDescent="0.25">
      <c r="B35" s="24"/>
      <c r="D35" s="103"/>
      <c r="E35" s="103"/>
      <c r="F35" s="103"/>
      <c r="G35" s="103"/>
      <c r="H35" s="103"/>
      <c r="I35" s="103"/>
      <c r="J35" s="102" t="str">
        <f t="shared" si="1"/>
        <v/>
      </c>
      <c r="K35" s="45"/>
      <c r="L35" s="51" t="str">
        <f>IF(AND(ABS(D35+E35-F35+G35+H35+I35)&gt;0,OR(ISBLANK(A35),ISBLANK(B35),ISBLANK(C35),ISBLANK(#REF!))),"Please fill all fields","")</f>
        <v/>
      </c>
    </row>
    <row r="36" spans="2:13" x14ac:dyDescent="0.25">
      <c r="B36" s="24"/>
      <c r="D36" s="103"/>
      <c r="E36" s="103"/>
      <c r="F36" s="103"/>
      <c r="G36" s="103"/>
      <c r="H36" s="103"/>
      <c r="I36" s="103"/>
      <c r="J36" s="102" t="str">
        <f t="shared" si="1"/>
        <v/>
      </c>
      <c r="K36" s="45"/>
      <c r="L36" s="51" t="str">
        <f>IF(AND(ABS(D36+E36-F36+G36+H36+I36)&gt;0,OR(ISBLANK(A36),ISBLANK(B36),ISBLANK(C36),ISBLANK(#REF!))),"Please fill all fields","")</f>
        <v/>
      </c>
    </row>
    <row r="37" spans="2:13" x14ac:dyDescent="0.25">
      <c r="B37" s="24"/>
      <c r="D37" s="103"/>
      <c r="E37" s="103"/>
      <c r="F37" s="103"/>
      <c r="G37" s="103"/>
      <c r="H37" s="103"/>
      <c r="I37" s="103"/>
      <c r="J37" s="102" t="str">
        <f t="shared" si="1"/>
        <v/>
      </c>
      <c r="K37" s="45"/>
      <c r="L37" s="51" t="str">
        <f>IF(AND(ABS(D37+E37-F37+G37+H37+I37)&gt;0,OR(ISBLANK(A37),ISBLANK(B37),ISBLANK(C37),ISBLANK(#REF!))),"Please fill all fields","")</f>
        <v/>
      </c>
    </row>
    <row r="38" spans="2:13" x14ac:dyDescent="0.25">
      <c r="B38" s="24"/>
      <c r="D38" s="103"/>
      <c r="E38" s="103"/>
      <c r="F38" s="103"/>
      <c r="G38" s="103"/>
      <c r="H38" s="103"/>
      <c r="I38" s="103"/>
      <c r="J38" s="102" t="str">
        <f t="shared" si="1"/>
        <v/>
      </c>
      <c r="K38" s="45"/>
      <c r="L38" s="51" t="str">
        <f>IF(AND(ABS(D38+E38-F38+G38+H38+I38)&gt;0,OR(ISBLANK(A38),ISBLANK(B38),ISBLANK(C38),ISBLANK(#REF!))),"Please fill all fields","")</f>
        <v/>
      </c>
    </row>
    <row r="39" spans="2:13" x14ac:dyDescent="0.25">
      <c r="B39" s="24"/>
      <c r="D39" s="103"/>
      <c r="E39" s="103"/>
      <c r="F39" s="103"/>
      <c r="G39" s="103"/>
      <c r="H39" s="103"/>
      <c r="I39" s="103"/>
      <c r="J39" s="102" t="str">
        <f t="shared" si="1"/>
        <v/>
      </c>
      <c r="K39" s="45"/>
      <c r="L39" s="51" t="str">
        <f>IF(AND(ABS(D39+E39-F39+G39+H39+I39)&gt;0,OR(ISBLANK(A39),ISBLANK(B39),ISBLANK(C39),ISBLANK(#REF!))),"Please fill all fields","")</f>
        <v/>
      </c>
    </row>
    <row r="40" spans="2:13" x14ac:dyDescent="0.25">
      <c r="B40" s="24"/>
      <c r="D40" s="103"/>
      <c r="E40" s="103"/>
      <c r="F40" s="103"/>
      <c r="G40" s="103"/>
      <c r="H40" s="103"/>
      <c r="I40" s="103"/>
      <c r="J40" s="102" t="str">
        <f t="shared" si="1"/>
        <v/>
      </c>
      <c r="K40" s="45"/>
      <c r="L40" s="51" t="str">
        <f>IF(AND(ABS(D40+E40-F40+G40+H40+I40)&gt;0,OR(ISBLANK(A40),ISBLANK(B40),ISBLANK(C40),ISBLANK(#REF!))),"Please fill all fields","")</f>
        <v/>
      </c>
    </row>
    <row r="41" spans="2:13" x14ac:dyDescent="0.25">
      <c r="B41" s="24"/>
      <c r="D41" s="103"/>
      <c r="E41" s="103"/>
      <c r="F41" s="103"/>
      <c r="G41" s="103"/>
      <c r="H41" s="103"/>
      <c r="I41" s="103"/>
      <c r="J41" s="102" t="str">
        <f t="shared" si="1"/>
        <v/>
      </c>
      <c r="K41" s="45"/>
      <c r="L41" s="51" t="str">
        <f>IF(AND(ABS(D41+E41-F41+G41+H41+I41)&gt;0,OR(ISBLANK(A41),ISBLANK(B41),ISBLANK(C41),ISBLANK(#REF!))),"Please fill all fields","")</f>
        <v/>
      </c>
    </row>
    <row r="42" spans="2:13" x14ac:dyDescent="0.25">
      <c r="B42" s="24"/>
      <c r="D42" s="103"/>
      <c r="E42" s="103"/>
      <c r="F42" s="103"/>
      <c r="G42" s="103"/>
      <c r="H42" s="103"/>
      <c r="I42" s="103"/>
      <c r="J42" s="102" t="str">
        <f t="shared" si="1"/>
        <v/>
      </c>
      <c r="K42" s="45"/>
      <c r="L42" s="51" t="str">
        <f>IF(AND(ABS(D42+E42-F42+G42+H42+I42)&gt;0,OR(ISBLANK(A42),ISBLANK(B42),ISBLANK(C42),ISBLANK(#REF!))),"Please fill all fields","")</f>
        <v/>
      </c>
    </row>
    <row r="43" spans="2:13" x14ac:dyDescent="0.25">
      <c r="B43" s="24"/>
      <c r="D43" s="103"/>
      <c r="E43" s="103"/>
      <c r="F43" s="103"/>
      <c r="G43" s="103"/>
      <c r="H43" s="103"/>
      <c r="I43" s="103"/>
      <c r="J43" s="102" t="str">
        <f t="shared" si="1"/>
        <v/>
      </c>
      <c r="K43" s="45"/>
      <c r="L43" s="51" t="str">
        <f>IF(AND(ABS(D43+E43-F43+G43+H43+I43)&gt;0,OR(ISBLANK(A43),ISBLANK(B43),ISBLANK(C43),ISBLANK(#REF!))),"Please fill all fields","")</f>
        <v/>
      </c>
    </row>
    <row r="44" spans="2:13" x14ac:dyDescent="0.25">
      <c r="B44" s="24"/>
      <c r="D44" s="103"/>
      <c r="E44" s="103"/>
      <c r="F44" s="103"/>
      <c r="G44" s="103"/>
      <c r="H44" s="103"/>
      <c r="I44" s="103"/>
      <c r="J44" s="102" t="str">
        <f t="shared" si="1"/>
        <v/>
      </c>
      <c r="K44" s="45"/>
      <c r="L44" s="51" t="str">
        <f>IF(AND(ABS(D44+E44-F44+G44+H44+I44)&gt;0,OR(ISBLANK(A44),ISBLANK(B44),ISBLANK(C44),ISBLANK(#REF!))),"Please fill all fields","")</f>
        <v/>
      </c>
    </row>
    <row r="45" spans="2:13" x14ac:dyDescent="0.25">
      <c r="K45" s="95"/>
      <c r="L45" s="45"/>
      <c r="M45" s="51" t="str">
        <f>IF(AND(ABS(E45+F45+H45+J45)&gt;0,OR(ISBLANK(A45),ISBLANK(#REF!),ISBLANK(D45))),"Please fill all fields","")</f>
        <v/>
      </c>
    </row>
    <row r="46" spans="2:13" x14ac:dyDescent="0.25">
      <c r="K46" s="95"/>
      <c r="L46" s="45"/>
      <c r="M46" s="51" t="str">
        <f>IF(AND(ABS(E46+F46+H46+J46)&gt;0,OR(ISBLANK(A46),ISBLANK(#REF!),ISBLANK(D46))),"Please fill all fields","")</f>
        <v/>
      </c>
    </row>
    <row r="47" spans="2:13" x14ac:dyDescent="0.25">
      <c r="K47" s="95"/>
      <c r="L47" s="45"/>
      <c r="M47" s="51" t="str">
        <f>IF(AND(ABS(E47+F47+H47+J47)&gt;0,OR(ISBLANK(A47),ISBLANK(#REF!),ISBLANK(D47))),"Please fill all fields","")</f>
        <v/>
      </c>
    </row>
    <row r="48" spans="2:13" x14ac:dyDescent="0.25">
      <c r="K48" s="95"/>
      <c r="L48" s="45"/>
      <c r="M48" s="51" t="str">
        <f>IF(AND(ABS(E48+F48+H48+J48)&gt;0,OR(ISBLANK(A48),ISBLANK(#REF!),ISBLANK(D48))),"Please fill all fields","")</f>
        <v/>
      </c>
    </row>
    <row r="49" spans="11:13" x14ac:dyDescent="0.25">
      <c r="K49" s="95"/>
      <c r="L49" s="45"/>
      <c r="M49" s="51" t="str">
        <f>IF(AND(ABS(E49+F49+H49+J49)&gt;0,OR(ISBLANK(A49),ISBLANK(#REF!),ISBLANK(D49))),"Please fill all fields","")</f>
        <v/>
      </c>
    </row>
    <row r="50" spans="11:13" x14ac:dyDescent="0.25">
      <c r="K50" s="95"/>
      <c r="L50" s="45"/>
      <c r="M50" s="51" t="str">
        <f>IF(AND(ABS(E50+F50+H50+J50)&gt;0,OR(ISBLANK(A50),ISBLANK(#REF!),ISBLANK(D50))),"Please fill all fields","")</f>
        <v/>
      </c>
    </row>
    <row r="51" spans="11:13" x14ac:dyDescent="0.25">
      <c r="K51" s="95"/>
      <c r="L51" s="45"/>
      <c r="M51" s="51" t="str">
        <f>IF(AND(ABS(E51+F51+H51+J51)&gt;0,OR(ISBLANK(A51),ISBLANK(#REF!),ISBLANK(D51))),"Please fill all fields","")</f>
        <v/>
      </c>
    </row>
    <row r="52" spans="11:13" x14ac:dyDescent="0.25">
      <c r="K52" s="95"/>
      <c r="L52" s="45"/>
      <c r="M52" s="51" t="str">
        <f>IF(AND(ABS(E52+F52+H52+J52)&gt;0,OR(ISBLANK(A52),ISBLANK(#REF!),ISBLANK(D52))),"Please fill all fields","")</f>
        <v/>
      </c>
    </row>
    <row r="53" spans="11:13" x14ac:dyDescent="0.25">
      <c r="K53" s="95"/>
      <c r="L53" s="45"/>
      <c r="M53" s="51" t="str">
        <f>IF(AND(ABS(E53+F53+H53+J53)&gt;0,OR(ISBLANK(A53),ISBLANK(#REF!),ISBLANK(D53))),"Please fill all fields","")</f>
        <v/>
      </c>
    </row>
    <row r="54" spans="11:13" x14ac:dyDescent="0.25">
      <c r="K54" s="95"/>
      <c r="L54" s="45"/>
      <c r="M54" s="51" t="str">
        <f>IF(AND(ABS(E54+F54+H54+J54)&gt;0,OR(ISBLANK(A54),ISBLANK(#REF!),ISBLANK(D54))),"Please fill all fields","")</f>
        <v/>
      </c>
    </row>
    <row r="55" spans="11:13" x14ac:dyDescent="0.25">
      <c r="K55" s="95"/>
      <c r="L55" s="45"/>
      <c r="M55" s="51" t="str">
        <f>IF(AND(ABS(E55+F55+H55+J55)&gt;0,OR(ISBLANK(A55),ISBLANK(#REF!),ISBLANK(D55))),"Please fill all fields","")</f>
        <v/>
      </c>
    </row>
    <row r="56" spans="11:13" x14ac:dyDescent="0.25">
      <c r="K56" s="95"/>
      <c r="L56" s="45"/>
      <c r="M56" s="51" t="str">
        <f>IF(AND(ABS(E56+F56+H56+J56)&gt;0,OR(ISBLANK(A56),ISBLANK(#REF!),ISBLANK(D56))),"Please fill all fields","")</f>
        <v/>
      </c>
    </row>
    <row r="57" spans="11:13" x14ac:dyDescent="0.25">
      <c r="K57" s="95"/>
      <c r="L57" s="45"/>
      <c r="M57" s="51" t="str">
        <f>IF(AND(ABS(E57+F57+H57+J57)&gt;0,OR(ISBLANK(A57),ISBLANK(#REF!),ISBLANK(D57))),"Please fill all fields","")</f>
        <v/>
      </c>
    </row>
    <row r="58" spans="11:13" x14ac:dyDescent="0.25">
      <c r="K58" s="95"/>
      <c r="L58" s="45"/>
      <c r="M58" s="51" t="str">
        <f>IF(AND(ABS(E58+F58+H58+J58)&gt;0,OR(ISBLANK(A58),ISBLANK(#REF!),ISBLANK(D58))),"Please fill all fields","")</f>
        <v/>
      </c>
    </row>
    <row r="59" spans="11:13" x14ac:dyDescent="0.25">
      <c r="K59" s="95"/>
      <c r="L59" s="45"/>
      <c r="M59" s="51" t="str">
        <f>IF(AND(ABS(E59+F59+H59+J59)&gt;0,OR(ISBLANK(A59),ISBLANK(#REF!),ISBLANK(D59))),"Please fill all fields","")</f>
        <v/>
      </c>
    </row>
    <row r="60" spans="11:13" x14ac:dyDescent="0.25">
      <c r="K60" s="95"/>
      <c r="L60" s="45"/>
      <c r="M60" s="51" t="str">
        <f>IF(AND(ABS(E60+F60+H60+J60)&gt;0,OR(ISBLANK(A60),ISBLANK(#REF!),ISBLANK(D60))),"Please fill all fields","")</f>
        <v/>
      </c>
    </row>
    <row r="61" spans="11:13" x14ac:dyDescent="0.25">
      <c r="K61" s="95"/>
      <c r="L61" s="45"/>
      <c r="M61" s="51" t="str">
        <f>IF(AND(ABS(E61+F61+H61+J61)&gt;0,OR(ISBLANK(A61),ISBLANK(#REF!),ISBLANK(D61))),"Please fill all fields","")</f>
        <v/>
      </c>
    </row>
    <row r="62" spans="11:13" x14ac:dyDescent="0.25">
      <c r="K62" s="95"/>
      <c r="L62" s="45"/>
      <c r="M62" s="51" t="str">
        <f>IF(AND(ABS(E62+F62+H62+J62)&gt;0,OR(ISBLANK(A62),ISBLANK(#REF!),ISBLANK(D62))),"Please fill all fields","")</f>
        <v/>
      </c>
    </row>
    <row r="63" spans="11:13" x14ac:dyDescent="0.25">
      <c r="K63" s="95"/>
      <c r="L63" s="45"/>
      <c r="M63" s="51" t="str">
        <f>IF(AND(ABS(E63+F63+H63+J63)&gt;0,OR(ISBLANK(A63),ISBLANK(#REF!),ISBLANK(D63))),"Please fill all fields","")</f>
        <v/>
      </c>
    </row>
    <row r="64" spans="11:13" x14ac:dyDescent="0.25">
      <c r="K64" s="95"/>
      <c r="L64" s="45"/>
      <c r="M64" s="51" t="str">
        <f>IF(AND(ABS(E64+F64+H64+J64)&gt;0,OR(ISBLANK(A64),ISBLANK(#REF!),ISBLANK(D64))),"Please fill all fields","")</f>
        <v/>
      </c>
    </row>
    <row r="65" spans="11:13" x14ac:dyDescent="0.25">
      <c r="K65" s="95"/>
      <c r="L65" s="45"/>
      <c r="M65" s="51" t="str">
        <f>IF(AND(ABS(E65+F65+H65+J65)&gt;0,OR(ISBLANK(A65),ISBLANK(#REF!),ISBLANK(D65))),"Please fill all fields","")</f>
        <v/>
      </c>
    </row>
    <row r="66" spans="11:13" x14ac:dyDescent="0.25">
      <c r="K66" s="95"/>
      <c r="L66" s="45"/>
      <c r="M66" s="51" t="str">
        <f>IF(AND(ABS(E66+F66+H66+J66)&gt;0,OR(ISBLANK(A66),ISBLANK(#REF!),ISBLANK(D66))),"Please fill all fields","")</f>
        <v/>
      </c>
    </row>
    <row r="67" spans="11:13" x14ac:dyDescent="0.25">
      <c r="K67" s="95"/>
      <c r="L67" s="45"/>
      <c r="M67" s="51" t="str">
        <f>IF(AND(ABS(E67+F67+H67+J67)&gt;0,OR(ISBLANK(A67),ISBLANK(#REF!),ISBLANK(D67))),"Please fill all fields","")</f>
        <v/>
      </c>
    </row>
    <row r="68" spans="11:13" x14ac:dyDescent="0.25">
      <c r="K68" s="95"/>
      <c r="L68" s="45"/>
      <c r="M68" s="51" t="str">
        <f>IF(AND(ABS(E68+F68+H68+J68)&gt;0,OR(ISBLANK(A68),ISBLANK(#REF!),ISBLANK(D68))),"Please fill all fields","")</f>
        <v/>
      </c>
    </row>
    <row r="69" spans="11:13" x14ac:dyDescent="0.25">
      <c r="K69" s="95"/>
      <c r="L69" s="45"/>
      <c r="M69" s="51" t="str">
        <f>IF(AND(ABS(E69+F69+H69+J69)&gt;0,OR(ISBLANK(A69),ISBLANK(#REF!),ISBLANK(D69))),"Please fill all fields","")</f>
        <v/>
      </c>
    </row>
    <row r="70" spans="11:13" x14ac:dyDescent="0.25">
      <c r="K70" s="95"/>
      <c r="L70" s="45"/>
      <c r="M70" s="51" t="str">
        <f>IF(AND(ABS(E70+F70+H70+J70)&gt;0,OR(ISBLANK(A70),ISBLANK(#REF!),ISBLANK(D70))),"Please fill all fields","")</f>
        <v/>
      </c>
    </row>
    <row r="71" spans="11:13" x14ac:dyDescent="0.25">
      <c r="K71" s="95"/>
      <c r="L71" s="45"/>
      <c r="M71" s="51" t="str">
        <f>IF(AND(ABS(E71+F71+H71+J71)&gt;0,OR(ISBLANK(A71),ISBLANK(#REF!),ISBLANK(D71))),"Please fill all fields","")</f>
        <v/>
      </c>
    </row>
    <row r="72" spans="11:13" x14ac:dyDescent="0.25">
      <c r="K72" s="95"/>
      <c r="L72" s="45"/>
      <c r="M72" s="51" t="str">
        <f>IF(AND(ABS(E72+F72+H72+J72)&gt;0,OR(ISBLANK(A72),ISBLANK(#REF!),ISBLANK(D72))),"Please fill all fields","")</f>
        <v/>
      </c>
    </row>
    <row r="73" spans="11:13" x14ac:dyDescent="0.25">
      <c r="K73" s="95"/>
      <c r="L73" s="45"/>
      <c r="M73" s="51" t="str">
        <f>IF(AND(ABS(E73+F73+H73+J73)&gt;0,OR(ISBLANK(A73),ISBLANK(#REF!),ISBLANK(D73))),"Please fill all fields","")</f>
        <v/>
      </c>
    </row>
    <row r="74" spans="11:13" x14ac:dyDescent="0.25">
      <c r="K74" s="95"/>
      <c r="L74" s="45"/>
      <c r="M74" s="51" t="str">
        <f>IF(AND(ABS(E74+F74+H74+J74)&gt;0,OR(ISBLANK(A74),ISBLANK(#REF!),ISBLANK(D74))),"Please fill all fields","")</f>
        <v/>
      </c>
    </row>
    <row r="75" spans="11:13" x14ac:dyDescent="0.25">
      <c r="K75" s="95"/>
      <c r="L75" s="45"/>
      <c r="M75" s="51" t="str">
        <f>IF(AND(ABS(E75+F75+H75+J75)&gt;0,OR(ISBLANK(A75),ISBLANK(#REF!),ISBLANK(D75))),"Please fill all fields","")</f>
        <v/>
      </c>
    </row>
    <row r="76" spans="11:13" x14ac:dyDescent="0.25">
      <c r="K76" s="95"/>
      <c r="L76" s="45"/>
      <c r="M76" s="51" t="str">
        <f>IF(AND(ABS(E76+F76+H76+J76)&gt;0,OR(ISBLANK(A76),ISBLANK(#REF!),ISBLANK(D76))),"Please fill all fields","")</f>
        <v/>
      </c>
    </row>
    <row r="77" spans="11:13" x14ac:dyDescent="0.25">
      <c r="K77" s="95"/>
      <c r="L77" s="45"/>
      <c r="M77" s="51" t="str">
        <f>IF(AND(ABS(E77+F77+H77+J77)&gt;0,OR(ISBLANK(A77),ISBLANK(#REF!),ISBLANK(D77))),"Please fill all fields","")</f>
        <v/>
      </c>
    </row>
    <row r="78" spans="11:13" x14ac:dyDescent="0.25">
      <c r="K78" s="95"/>
      <c r="L78" s="45"/>
      <c r="M78" s="51" t="str">
        <f>IF(AND(ABS(E78+F78+H78+J78)&gt;0,OR(ISBLANK(A78),ISBLANK(#REF!),ISBLANK(D78))),"Please fill all fields","")</f>
        <v/>
      </c>
    </row>
    <row r="79" spans="11:13" x14ac:dyDescent="0.25">
      <c r="K79" s="95"/>
      <c r="L79" s="45"/>
      <c r="M79" s="51" t="str">
        <f>IF(AND(ABS(E79+F79+H79+J79)&gt;0,OR(ISBLANK(A79),ISBLANK(#REF!),ISBLANK(D79))),"Please fill all fields","")</f>
        <v/>
      </c>
    </row>
    <row r="80" spans="11:13" x14ac:dyDescent="0.25">
      <c r="K80" s="95"/>
      <c r="L80" s="45"/>
      <c r="M80" s="51" t="str">
        <f>IF(AND(ABS(E80+F80+H80+J80)&gt;0,OR(ISBLANK(A80),ISBLANK(#REF!),ISBLANK(D80))),"Please fill all fields","")</f>
        <v/>
      </c>
    </row>
    <row r="81" spans="11:13" x14ac:dyDescent="0.25">
      <c r="K81" s="95"/>
      <c r="L81" s="45"/>
      <c r="M81" s="51" t="str">
        <f>IF(AND(ABS(E81+F81+H81+J81)&gt;0,OR(ISBLANK(A81),ISBLANK(#REF!),ISBLANK(D81))),"Please fill all fields","")</f>
        <v/>
      </c>
    </row>
    <row r="82" spans="11:13" x14ac:dyDescent="0.25">
      <c r="K82" s="95"/>
      <c r="L82" s="45"/>
      <c r="M82" s="51" t="str">
        <f>IF(AND(ABS(E82+F82+H82+J82)&gt;0,OR(ISBLANK(A82),ISBLANK(#REF!),ISBLANK(D82))),"Please fill all fields","")</f>
        <v/>
      </c>
    </row>
    <row r="83" spans="11:13" x14ac:dyDescent="0.25">
      <c r="K83" s="95"/>
      <c r="L83" s="45"/>
      <c r="M83" s="51" t="str">
        <f>IF(AND(ABS(E83+F83+H83+J83)&gt;0,OR(ISBLANK(A83),ISBLANK(#REF!),ISBLANK(D83))),"Please fill all fields","")</f>
        <v/>
      </c>
    </row>
    <row r="84" spans="11:13" x14ac:dyDescent="0.25">
      <c r="K84" s="95"/>
      <c r="L84" s="45"/>
      <c r="M84" s="51" t="str">
        <f>IF(AND(ABS(E84+F84+H84+J84)&gt;0,OR(ISBLANK(A84),ISBLANK(#REF!),ISBLANK(D84))),"Please fill all fields","")</f>
        <v/>
      </c>
    </row>
    <row r="85" spans="11:13" x14ac:dyDescent="0.25">
      <c r="K85" s="95"/>
      <c r="L85" s="45"/>
      <c r="M85" s="51" t="str">
        <f>IF(AND(ABS(E85+F85+H85+J85)&gt;0,OR(ISBLANK(A85),ISBLANK(#REF!),ISBLANK(D85))),"Please fill all fields","")</f>
        <v/>
      </c>
    </row>
    <row r="86" spans="11:13" x14ac:dyDescent="0.25">
      <c r="K86" s="95"/>
      <c r="L86" s="45"/>
      <c r="M86" s="51" t="str">
        <f>IF(AND(ABS(E86+F86+H86+J86)&gt;0,OR(ISBLANK(A86),ISBLANK(#REF!),ISBLANK(D86))),"Please fill all fields","")</f>
        <v/>
      </c>
    </row>
    <row r="87" spans="11:13" x14ac:dyDescent="0.25">
      <c r="K87" s="95"/>
      <c r="L87" s="45"/>
      <c r="M87" s="51" t="str">
        <f>IF(AND(ABS(E87+F87+H87+J87)&gt;0,OR(ISBLANK(A87),ISBLANK(#REF!),ISBLANK(D87))),"Please fill all fields","")</f>
        <v/>
      </c>
    </row>
    <row r="88" spans="11:13" x14ac:dyDescent="0.25">
      <c r="K88" s="95"/>
      <c r="L88" s="45"/>
      <c r="M88" s="51" t="str">
        <f>IF(AND(ABS(E88+F88+H88+J88)&gt;0,OR(ISBLANK(A88),ISBLANK(#REF!),ISBLANK(D88))),"Please fill all fields","")</f>
        <v/>
      </c>
    </row>
    <row r="89" spans="11:13" x14ac:dyDescent="0.25">
      <c r="K89" s="95"/>
      <c r="L89" s="45"/>
      <c r="M89" s="51" t="str">
        <f>IF(AND(ABS(E89+F89+H89+J89)&gt;0,OR(ISBLANK(A89),ISBLANK(#REF!),ISBLANK(D89))),"Please fill all fields","")</f>
        <v/>
      </c>
    </row>
    <row r="90" spans="11:13" x14ac:dyDescent="0.25">
      <c r="K90" s="95"/>
      <c r="L90" s="45"/>
      <c r="M90" s="51" t="str">
        <f>IF(AND(ABS(E90+F90+H90+J90)&gt;0,OR(ISBLANK(A90),ISBLANK(#REF!),ISBLANK(D90))),"Please fill all fields","")</f>
        <v/>
      </c>
    </row>
    <row r="91" spans="11:13" x14ac:dyDescent="0.25">
      <c r="K91" s="95"/>
      <c r="L91" s="45"/>
      <c r="M91" s="51" t="str">
        <f>IF(AND(ABS(E91+F91+H91+J91)&gt;0,OR(ISBLANK(A91),ISBLANK(#REF!),ISBLANK(D91))),"Please fill all fields","")</f>
        <v/>
      </c>
    </row>
    <row r="92" spans="11:13" x14ac:dyDescent="0.25">
      <c r="K92" s="95"/>
      <c r="L92" s="45"/>
      <c r="M92" s="51" t="str">
        <f>IF(AND(ABS(E92+F92+H92+J92)&gt;0,OR(ISBLANK(A92),ISBLANK(#REF!),ISBLANK(D92))),"Please fill all fields","")</f>
        <v/>
      </c>
    </row>
    <row r="93" spans="11:13" x14ac:dyDescent="0.25">
      <c r="K93" s="95"/>
      <c r="L93" s="45"/>
      <c r="M93" s="51" t="str">
        <f>IF(AND(ABS(E93+F93+H93+J93)&gt;0,OR(ISBLANK(A93),ISBLANK(#REF!),ISBLANK(D93))),"Please fill all fields","")</f>
        <v/>
      </c>
    </row>
    <row r="94" spans="11:13" x14ac:dyDescent="0.25">
      <c r="K94" s="95"/>
      <c r="L94" s="45"/>
      <c r="M94" s="51" t="str">
        <f>IF(AND(ABS(E94+F94+H94+J94)&gt;0,OR(ISBLANK(A94),ISBLANK(#REF!),ISBLANK(D94))),"Please fill all fields","")</f>
        <v/>
      </c>
    </row>
    <row r="95" spans="11:13" x14ac:dyDescent="0.25">
      <c r="K95" s="95"/>
      <c r="L95" s="45"/>
      <c r="M95" s="51" t="str">
        <f>IF(AND(ABS(E95+F95+H95+J95)&gt;0,OR(ISBLANK(A95),ISBLANK(#REF!),ISBLANK(D95))),"Please fill all fields","")</f>
        <v/>
      </c>
    </row>
    <row r="96" spans="11:13" x14ac:dyDescent="0.25">
      <c r="K96" s="95"/>
      <c r="L96" s="45"/>
      <c r="M96" s="51" t="str">
        <f>IF(AND(ABS(E96+F96+H96+J96)&gt;0,OR(ISBLANK(A96),ISBLANK(#REF!),ISBLANK(D96))),"Please fill all fields","")</f>
        <v/>
      </c>
    </row>
    <row r="97" spans="11:13" x14ac:dyDescent="0.25">
      <c r="K97" s="95"/>
      <c r="L97" s="45"/>
      <c r="M97" s="51" t="str">
        <f>IF(AND(ABS(E97+F97+H97+J97)&gt;0,OR(ISBLANK(A97),ISBLANK(#REF!),ISBLANK(D97))),"Please fill all fields","")</f>
        <v/>
      </c>
    </row>
    <row r="98" spans="11:13" x14ac:dyDescent="0.25">
      <c r="K98" s="95"/>
      <c r="L98" s="45"/>
      <c r="M98" s="51" t="str">
        <f>IF(AND(ABS(E98+F98+H98+J98)&gt;0,OR(ISBLANK(A98),ISBLANK(#REF!),ISBLANK(D98))),"Please fill all fields","")</f>
        <v/>
      </c>
    </row>
    <row r="99" spans="11:13" x14ac:dyDescent="0.25">
      <c r="K99" s="95"/>
      <c r="L99" s="45"/>
      <c r="M99" s="51" t="str">
        <f>IF(AND(ABS(E99+F99+H99+J99)&gt;0,OR(ISBLANK(A99),ISBLANK(#REF!),ISBLANK(D99))),"Please fill all fields","")</f>
        <v/>
      </c>
    </row>
    <row r="100" spans="11:13" x14ac:dyDescent="0.25">
      <c r="K100" s="95"/>
      <c r="L100" s="45"/>
      <c r="M100" s="51" t="str">
        <f>IF(AND(ABS(E100+F100+H100+J100)&gt;0,OR(ISBLANK(A100),ISBLANK(#REF!),ISBLANK(D100))),"Please fill all fields","")</f>
        <v/>
      </c>
    </row>
    <row r="101" spans="11:13" x14ac:dyDescent="0.25">
      <c r="K101" s="95"/>
      <c r="L101" s="45"/>
      <c r="M101" s="51" t="str">
        <f>IF(AND(ABS(E101+F101+H101+J101)&gt;0,OR(ISBLANK(A101),ISBLANK(#REF!),ISBLANK(D101))),"Please fill all fields","")</f>
        <v/>
      </c>
    </row>
    <row r="102" spans="11:13" x14ac:dyDescent="0.25">
      <c r="K102" s="95"/>
      <c r="L102" s="45"/>
      <c r="M102" s="51" t="str">
        <f>IF(AND(ABS(E102+F102+H102+J102)&gt;0,OR(ISBLANK(A102),ISBLANK(#REF!),ISBLANK(D102))),"Please fill all fields","")</f>
        <v/>
      </c>
    </row>
    <row r="103" spans="11:13" x14ac:dyDescent="0.25">
      <c r="K103" s="95"/>
      <c r="M103" s="51" t="str">
        <f>IF(AND(ABS(E103+F103+H103+J103)&gt;0,OR(ISBLANK(A103),ISBLANK(#REF!),ISBLANK(D103))),"Please fill all fields","")</f>
        <v/>
      </c>
    </row>
    <row r="104" spans="11:13" x14ac:dyDescent="0.25">
      <c r="K104" s="95"/>
      <c r="M104" s="51" t="str">
        <f>IF(AND(ABS(E104+F104+H104+J104)&gt;0,OR(ISBLANK(A104),ISBLANK(#REF!),ISBLANK(D104))),"Please fill all fields","")</f>
        <v/>
      </c>
    </row>
    <row r="105" spans="11:13" x14ac:dyDescent="0.25">
      <c r="K105" s="95"/>
      <c r="M105" s="51" t="str">
        <f>IF(AND(ABS(E105+F105+H105+J105)&gt;0,OR(ISBLANK(A105),ISBLANK(#REF!),ISBLANK(D105))),"Please fill all fields","")</f>
        <v/>
      </c>
    </row>
    <row r="106" spans="11:13" x14ac:dyDescent="0.25">
      <c r="K106" s="95"/>
      <c r="M106" s="51" t="str">
        <f>IF(AND(ABS(E106+F106+H106+J106)&gt;0,OR(ISBLANK(A106),ISBLANK(#REF!),ISBLANK(D106))),"Please fill all fields","")</f>
        <v/>
      </c>
    </row>
    <row r="107" spans="11:13" x14ac:dyDescent="0.25">
      <c r="K107" s="95"/>
      <c r="M107" s="51" t="str">
        <f>IF(AND(ABS(E107+F107+H107+J107)&gt;0,OR(ISBLANK(A107),ISBLANK(#REF!),ISBLANK(D107))),"Please fill all fields","")</f>
        <v/>
      </c>
    </row>
    <row r="108" spans="11:13" x14ac:dyDescent="0.25">
      <c r="K108" s="95"/>
      <c r="M108" s="51" t="str">
        <f>IF(AND(ABS(E108+F108+H108+J108)&gt;0,OR(ISBLANK(A108),ISBLANK(#REF!),ISBLANK(D108))),"Please fill all fields","")</f>
        <v/>
      </c>
    </row>
    <row r="109" spans="11:13" x14ac:dyDescent="0.25">
      <c r="K109" s="95"/>
      <c r="M109" s="51" t="str">
        <f>IF(AND(ABS(E109+F109+H109+J109)&gt;0,OR(ISBLANK(A109),ISBLANK(#REF!),ISBLANK(D109))),"Please fill all fields","")</f>
        <v/>
      </c>
    </row>
    <row r="110" spans="11:13" x14ac:dyDescent="0.25">
      <c r="K110" s="95"/>
      <c r="M110" s="51" t="str">
        <f>IF(AND(ABS(E110+F110+H110+J110)&gt;0,OR(ISBLANK(A110),ISBLANK(#REF!),ISBLANK(D110))),"Please fill all fields","")</f>
        <v/>
      </c>
    </row>
    <row r="111" spans="11:13" x14ac:dyDescent="0.25">
      <c r="K111" s="95"/>
      <c r="M111" s="51" t="str">
        <f>IF(AND(ABS(E111+F111+H111+J111)&gt;0,OR(ISBLANK(A111),ISBLANK(#REF!),ISBLANK(D111))),"Please fill all fields","")</f>
        <v/>
      </c>
    </row>
    <row r="112" spans="11:13" x14ac:dyDescent="0.25">
      <c r="K112" s="95"/>
      <c r="M112" s="51" t="str">
        <f>IF(AND(ABS(E112+F112+H112+J112)&gt;0,OR(ISBLANK(A112),ISBLANK(#REF!),ISBLANK(D112))),"Please fill all fields","")</f>
        <v/>
      </c>
    </row>
    <row r="113" spans="11:13" x14ac:dyDescent="0.25">
      <c r="K113" s="95"/>
      <c r="M113" s="51" t="str">
        <f>IF(AND(ABS(E113+F113+H113+J113)&gt;0,OR(ISBLANK(A113),ISBLANK(#REF!),ISBLANK(D113))),"Please fill all fields","")</f>
        <v/>
      </c>
    </row>
    <row r="114" spans="11:13" x14ac:dyDescent="0.25">
      <c r="K114" s="95"/>
      <c r="M114" s="51" t="str">
        <f>IF(AND(ABS(E114+F114+H114+J114)&gt;0,OR(ISBLANK(A114),ISBLANK(#REF!),ISBLANK(D114))),"Please fill all fields","")</f>
        <v/>
      </c>
    </row>
    <row r="115" spans="11:13" x14ac:dyDescent="0.25">
      <c r="K115" s="95"/>
      <c r="M115" s="51" t="str">
        <f>IF(AND(ABS(E115+F115+H115+J115)&gt;0,OR(ISBLANK(A115),ISBLANK(#REF!),ISBLANK(D115))),"Please fill all fields","")</f>
        <v/>
      </c>
    </row>
    <row r="116" spans="11:13" x14ac:dyDescent="0.25">
      <c r="K116" s="95"/>
      <c r="M116" s="51" t="str">
        <f>IF(AND(ABS(E116+F116+H116+J116)&gt;0,OR(ISBLANK(A116),ISBLANK(#REF!),ISBLANK(D116))),"Please fill all fields","")</f>
        <v/>
      </c>
    </row>
    <row r="117" spans="11:13" x14ac:dyDescent="0.25">
      <c r="K117" s="95"/>
      <c r="M117" s="51" t="str">
        <f>IF(AND(ABS(E117+F117+H117+J117)&gt;0,OR(ISBLANK(A117),ISBLANK(#REF!),ISBLANK(D117))),"Please fill all fields","")</f>
        <v/>
      </c>
    </row>
    <row r="118" spans="11:13" x14ac:dyDescent="0.25">
      <c r="K118" s="95"/>
      <c r="M118" s="51" t="str">
        <f>IF(AND(ABS(E118+F118+H118+J118)&gt;0,OR(ISBLANK(A118),ISBLANK(#REF!),ISBLANK(D118))),"Please fill all fields","")</f>
        <v/>
      </c>
    </row>
    <row r="119" spans="11:13" x14ac:dyDescent="0.25">
      <c r="K119" s="95"/>
      <c r="M119" s="51" t="str">
        <f>IF(AND(ABS(E119+F119+H119+J119)&gt;0,OR(ISBLANK(A119),ISBLANK(#REF!),ISBLANK(D119))),"Please fill all fields","")</f>
        <v/>
      </c>
    </row>
    <row r="120" spans="11:13" x14ac:dyDescent="0.25">
      <c r="K120" s="95"/>
      <c r="M120" s="51" t="str">
        <f>IF(AND(ABS(E120+F120+H120+J120)&gt;0,OR(ISBLANK(A120),ISBLANK(#REF!),ISBLANK(D120))),"Please fill all fields","")</f>
        <v/>
      </c>
    </row>
    <row r="121" spans="11:13" x14ac:dyDescent="0.25">
      <c r="K121" s="95"/>
      <c r="M121" s="51" t="str">
        <f>IF(AND(ABS(E121+F121+H121+J121)&gt;0,OR(ISBLANK(A121),ISBLANK(#REF!),ISBLANK(D121))),"Please fill all fields","")</f>
        <v/>
      </c>
    </row>
    <row r="122" spans="11:13" x14ac:dyDescent="0.25">
      <c r="K122" s="95"/>
      <c r="M122" s="51" t="str">
        <f>IF(AND(ABS(E122+F122+H122+J122)&gt;0,OR(ISBLANK(A122),ISBLANK(#REF!),ISBLANK(D122))),"Please fill all fields","")</f>
        <v/>
      </c>
    </row>
    <row r="123" spans="11:13" x14ac:dyDescent="0.25">
      <c r="K123" s="95"/>
      <c r="M123" s="51" t="str">
        <f>IF(AND(ABS(E123+F123+H123+J123)&gt;0,OR(ISBLANK(A123),ISBLANK(#REF!),ISBLANK(D123))),"Please fill all fields","")</f>
        <v/>
      </c>
    </row>
    <row r="124" spans="11:13" x14ac:dyDescent="0.25">
      <c r="K124" s="95"/>
      <c r="M124" s="51" t="str">
        <f>IF(AND(ABS(E124+F124+H124+J124)&gt;0,OR(ISBLANK(A124),ISBLANK(#REF!),ISBLANK(D124))),"Please fill all fields","")</f>
        <v/>
      </c>
    </row>
    <row r="125" spans="11:13" x14ac:dyDescent="0.25">
      <c r="K125" s="95"/>
      <c r="M125" s="51" t="str">
        <f>IF(AND(ABS(E125+F125+H125+J125)&gt;0,OR(ISBLANK(A125),ISBLANK(#REF!),ISBLANK(D125))),"Please fill all fields","")</f>
        <v/>
      </c>
    </row>
    <row r="126" spans="11:13" x14ac:dyDescent="0.25">
      <c r="K126" s="95"/>
      <c r="M126" s="51" t="str">
        <f>IF(AND(ABS(E126+F126+H126+J126)&gt;0,OR(ISBLANK(A126),ISBLANK(#REF!),ISBLANK(D126))),"Please fill all fields","")</f>
        <v/>
      </c>
    </row>
    <row r="127" spans="11:13" x14ac:dyDescent="0.25">
      <c r="K127" s="95"/>
      <c r="M127" s="51" t="str">
        <f>IF(AND(ABS(E127+F127+H127+J127)&gt;0,OR(ISBLANK(A127),ISBLANK(#REF!),ISBLANK(D127))),"Please fill all fields","")</f>
        <v/>
      </c>
    </row>
    <row r="128" spans="11:13" x14ac:dyDescent="0.25">
      <c r="K128" s="95"/>
      <c r="M128" s="51" t="str">
        <f>IF(AND(ABS(E128+F128+H128+J128)&gt;0,OR(ISBLANK(A128),ISBLANK(#REF!),ISBLANK(D128))),"Please fill all fields","")</f>
        <v/>
      </c>
    </row>
    <row r="129" spans="11:13" x14ac:dyDescent="0.25">
      <c r="K129" s="95"/>
      <c r="M129" s="51" t="str">
        <f>IF(AND(ABS(E129+F129+H129+J129)&gt;0,OR(ISBLANK(A129),ISBLANK(#REF!),ISBLANK(D129))),"Please fill all fields","")</f>
        <v/>
      </c>
    </row>
    <row r="130" spans="11:13" x14ac:dyDescent="0.25">
      <c r="K130" s="95"/>
      <c r="M130" s="51" t="str">
        <f>IF(AND(ABS(E130+F130+H130+J130)&gt;0,OR(ISBLANK(A130),ISBLANK(#REF!),ISBLANK(D130))),"Please fill all fields","")</f>
        <v/>
      </c>
    </row>
    <row r="131" spans="11:13" x14ac:dyDescent="0.25">
      <c r="K131" s="95"/>
      <c r="M131" s="51" t="str">
        <f>IF(AND(ABS(E131+F131+H131+J131)&gt;0,OR(ISBLANK(A131),ISBLANK(#REF!),ISBLANK(D131))),"Please fill all fields","")</f>
        <v/>
      </c>
    </row>
    <row r="132" spans="11:13" x14ac:dyDescent="0.25">
      <c r="K132" s="95"/>
      <c r="M132" s="51" t="str">
        <f>IF(AND(ABS(E132+F132+H132+J132)&gt;0,OR(ISBLANK(A132),ISBLANK(#REF!),ISBLANK(D132))),"Please fill all fields","")</f>
        <v/>
      </c>
    </row>
    <row r="133" spans="11:13" x14ac:dyDescent="0.25">
      <c r="K133" s="95"/>
      <c r="M133" s="51" t="str">
        <f>IF(AND(ABS(E133+F133+H133+J133)&gt;0,OR(ISBLANK(A133),ISBLANK(#REF!),ISBLANK(D133))),"Please fill all fields","")</f>
        <v/>
      </c>
    </row>
    <row r="134" spans="11:13" x14ac:dyDescent="0.25">
      <c r="K134" s="95"/>
      <c r="M134" s="51" t="str">
        <f>IF(AND(ABS(E134+F134+H134+J134)&gt;0,OR(ISBLANK(A134),ISBLANK(#REF!),ISBLANK(D134))),"Please fill all fields","")</f>
        <v/>
      </c>
    </row>
    <row r="135" spans="11:13" x14ac:dyDescent="0.25">
      <c r="K135" s="95"/>
      <c r="M135" s="51" t="str">
        <f>IF(AND(ABS(E135+F135+H135+J135)&gt;0,OR(ISBLANK(A135),ISBLANK(#REF!),ISBLANK(D135))),"Please fill all fields","")</f>
        <v/>
      </c>
    </row>
    <row r="136" spans="11:13" x14ac:dyDescent="0.25">
      <c r="K136" s="95"/>
      <c r="M136" s="51" t="str">
        <f>IF(AND(ABS(E136+F136+H136+J136)&gt;0,OR(ISBLANK(A136),ISBLANK(#REF!),ISBLANK(D136))),"Please fill all fields","")</f>
        <v/>
      </c>
    </row>
    <row r="137" spans="11:13" x14ac:dyDescent="0.25">
      <c r="K137" s="95"/>
      <c r="M137" s="51" t="str">
        <f>IF(AND(ABS(E137+F137+H137+J137)&gt;0,OR(ISBLANK(A137),ISBLANK(#REF!),ISBLANK(D137))),"Please fill all fields","")</f>
        <v/>
      </c>
    </row>
    <row r="138" spans="11:13" x14ac:dyDescent="0.25">
      <c r="K138" s="95"/>
      <c r="M138" s="51" t="str">
        <f>IF(AND(ABS(E138+F138+H138+J138)&gt;0,OR(ISBLANK(A138),ISBLANK(#REF!),ISBLANK(D138))),"Please fill all fields","")</f>
        <v/>
      </c>
    </row>
    <row r="139" spans="11:13" x14ac:dyDescent="0.25">
      <c r="K139" s="95"/>
      <c r="M139" s="51" t="str">
        <f>IF(AND(ABS(E139+F139+H139+J139)&gt;0,OR(ISBLANK(A139),ISBLANK(#REF!),ISBLANK(D139))),"Please fill all fields","")</f>
        <v/>
      </c>
    </row>
    <row r="140" spans="11:13" x14ac:dyDescent="0.25">
      <c r="K140" s="95"/>
      <c r="M140" s="51" t="str">
        <f>IF(AND(ABS(E140+F140+H140+J140)&gt;0,OR(ISBLANK(A140),ISBLANK(#REF!),ISBLANK(D140))),"Please fill all fields","")</f>
        <v/>
      </c>
    </row>
    <row r="141" spans="11:13" x14ac:dyDescent="0.25">
      <c r="K141" s="95"/>
      <c r="M141" s="51" t="str">
        <f>IF(AND(ABS(E141+F141+H141+J141)&gt;0,OR(ISBLANK(A141),ISBLANK(#REF!),ISBLANK(D141))),"Please fill all fields","")</f>
        <v/>
      </c>
    </row>
    <row r="142" spans="11:13" x14ac:dyDescent="0.25">
      <c r="K142" s="95"/>
      <c r="M142" s="51" t="str">
        <f>IF(AND(ABS(E142+F142+H142+J142)&gt;0,OR(ISBLANK(A142),ISBLANK(#REF!),ISBLANK(D142))),"Please fill all fields","")</f>
        <v/>
      </c>
    </row>
    <row r="143" spans="11:13" x14ac:dyDescent="0.25">
      <c r="K143" s="95"/>
      <c r="M143" s="51" t="str">
        <f>IF(AND(ABS(E143+F143+H143+J143)&gt;0,OR(ISBLANK(A143),ISBLANK(#REF!),ISBLANK(D143))),"Please fill all fields","")</f>
        <v/>
      </c>
    </row>
    <row r="144" spans="11:13" x14ac:dyDescent="0.25">
      <c r="K144" s="95"/>
      <c r="M144" s="51" t="str">
        <f>IF(AND(ABS(E144+F144+H144+J144)&gt;0,OR(ISBLANK(A144),ISBLANK(#REF!),ISBLANK(D144))),"Please fill all fields","")</f>
        <v/>
      </c>
    </row>
    <row r="145" spans="11:13" x14ac:dyDescent="0.25">
      <c r="K145" s="95"/>
      <c r="M145" s="51" t="str">
        <f>IF(AND(ABS(E145+F145+H145+J145)&gt;0,OR(ISBLANK(A145),ISBLANK(#REF!),ISBLANK(D145))),"Please fill all fields","")</f>
        <v/>
      </c>
    </row>
    <row r="146" spans="11:13" x14ac:dyDescent="0.25">
      <c r="K146" s="95"/>
      <c r="M146" s="51" t="str">
        <f>IF(AND(ABS(E146+F146+H146+J146)&gt;0,OR(ISBLANK(A146),ISBLANK(#REF!),ISBLANK(D146))),"Please fill all fields","")</f>
        <v/>
      </c>
    </row>
    <row r="147" spans="11:13" x14ac:dyDescent="0.25">
      <c r="K147" s="95"/>
      <c r="M147" s="51" t="str">
        <f>IF(AND(ABS(E147+F147+H147+J147)&gt;0,OR(ISBLANK(A147),ISBLANK(#REF!),ISBLANK(D147))),"Please fill all fields","")</f>
        <v/>
      </c>
    </row>
    <row r="148" spans="11:13" x14ac:dyDescent="0.25">
      <c r="K148" s="95"/>
      <c r="M148" s="51" t="str">
        <f>IF(AND(ABS(E148+F148+H148+J148)&gt;0,OR(ISBLANK(A148),ISBLANK(#REF!),ISBLANK(D148))),"Please fill all fields","")</f>
        <v/>
      </c>
    </row>
    <row r="149" spans="11:13" x14ac:dyDescent="0.25">
      <c r="K149" s="95"/>
      <c r="M149" s="51" t="str">
        <f>IF(AND(ABS(E149+F149+H149+J149)&gt;0,OR(ISBLANK(A149),ISBLANK(#REF!),ISBLANK(D149))),"Please fill all fields","")</f>
        <v/>
      </c>
    </row>
    <row r="150" spans="11:13" x14ac:dyDescent="0.25">
      <c r="K150" s="95"/>
      <c r="M150" s="51" t="str">
        <f>IF(AND(ABS(E150+F150+H150+J150)&gt;0,OR(ISBLANK(A150),ISBLANK(#REF!),ISBLANK(D150))),"Please fill all fields","")</f>
        <v/>
      </c>
    </row>
    <row r="151" spans="11:13" x14ac:dyDescent="0.25">
      <c r="K151" s="95"/>
      <c r="M151" s="51" t="str">
        <f>IF(AND(ABS(E151+F151+H151+J151)&gt;0,OR(ISBLANK(A151),ISBLANK(#REF!),ISBLANK(D151))),"Please fill all fields","")</f>
        <v/>
      </c>
    </row>
    <row r="152" spans="11:13" x14ac:dyDescent="0.25">
      <c r="K152" s="95"/>
      <c r="M152" s="51" t="str">
        <f>IF(AND(ABS(E152+F152+H152+J152)&gt;0,OR(ISBLANK(A152),ISBLANK(#REF!),ISBLANK(D152))),"Please fill all fields","")</f>
        <v/>
      </c>
    </row>
    <row r="153" spans="11:13" x14ac:dyDescent="0.25">
      <c r="K153" s="95"/>
      <c r="M153" s="51" t="str">
        <f>IF(AND(ABS(E153+F153+H153+J153)&gt;0,OR(ISBLANK(A153),ISBLANK(#REF!),ISBLANK(D153))),"Please fill all fields","")</f>
        <v/>
      </c>
    </row>
    <row r="154" spans="11:13" x14ac:dyDescent="0.25">
      <c r="K154" s="95"/>
      <c r="M154" s="51" t="str">
        <f>IF(AND(ABS(E154+F154+H154+J154)&gt;0,OR(ISBLANK(A154),ISBLANK(#REF!),ISBLANK(D154))),"Please fill all fields","")</f>
        <v/>
      </c>
    </row>
    <row r="155" spans="11:13" x14ac:dyDescent="0.25">
      <c r="K155" s="95"/>
      <c r="M155" s="51" t="str">
        <f>IF(AND(ABS(E155+F155+H155+J155)&gt;0,OR(ISBLANK(A155),ISBLANK(#REF!),ISBLANK(D155))),"Please fill all fields","")</f>
        <v/>
      </c>
    </row>
    <row r="156" spans="11:13" x14ac:dyDescent="0.25">
      <c r="K156" s="95"/>
      <c r="M156" s="51" t="str">
        <f>IF(AND(ABS(E156+F156+H156+J156)&gt;0,OR(ISBLANK(A156),ISBLANK(#REF!),ISBLANK(D156))),"Please fill all fields","")</f>
        <v/>
      </c>
    </row>
    <row r="157" spans="11:13" x14ac:dyDescent="0.25">
      <c r="K157" s="95"/>
      <c r="M157" s="51" t="str">
        <f>IF(AND(ABS(E157+F157+H157+J157)&gt;0,OR(ISBLANK(A157),ISBLANK(#REF!),ISBLANK(D157))),"Please fill all fields","")</f>
        <v/>
      </c>
    </row>
    <row r="158" spans="11:13" x14ac:dyDescent="0.25">
      <c r="K158" s="95"/>
      <c r="M158" s="51" t="str">
        <f>IF(AND(ABS(E158+F158+H158+J158)&gt;0,OR(ISBLANK(A158),ISBLANK(#REF!),ISBLANK(D158))),"Please fill all fields","")</f>
        <v/>
      </c>
    </row>
    <row r="159" spans="11:13" x14ac:dyDescent="0.25">
      <c r="K159" s="95"/>
      <c r="M159" s="51" t="str">
        <f>IF(AND(ABS(E159+F159+H159+J159)&gt;0,OR(ISBLANK(A159),ISBLANK(#REF!),ISBLANK(D159))),"Please fill all fields","")</f>
        <v/>
      </c>
    </row>
    <row r="160" spans="11:13" x14ac:dyDescent="0.25">
      <c r="K160" s="95"/>
      <c r="M160" s="51" t="str">
        <f>IF(AND(ABS(E160+F160+H160+J160)&gt;0,OR(ISBLANK(A160),ISBLANK(#REF!),ISBLANK(D160))),"Please fill all fields","")</f>
        <v/>
      </c>
    </row>
    <row r="161" spans="11:13" x14ac:dyDescent="0.25">
      <c r="K161" s="95"/>
      <c r="M161" s="51" t="str">
        <f>IF(AND(ABS(E161+F161+H161+J161)&gt;0,OR(ISBLANK(A161),ISBLANK(#REF!),ISBLANK(D161))),"Please fill all fields","")</f>
        <v/>
      </c>
    </row>
    <row r="162" spans="11:13" x14ac:dyDescent="0.25">
      <c r="K162" s="95"/>
      <c r="M162" s="51" t="str">
        <f>IF(AND(ABS(E162+F162+H162+J162)&gt;0,OR(ISBLANK(A162),ISBLANK(#REF!),ISBLANK(D162))),"Please fill all fields","")</f>
        <v/>
      </c>
    </row>
    <row r="163" spans="11:13" x14ac:dyDescent="0.25">
      <c r="K163" s="95"/>
      <c r="M163" s="51" t="str">
        <f>IF(AND(ABS(E163+F163+H163+J163)&gt;0,OR(ISBLANK(A163),ISBLANK(#REF!),ISBLANK(D163))),"Please fill all fields","")</f>
        <v/>
      </c>
    </row>
    <row r="164" spans="11:13" x14ac:dyDescent="0.25">
      <c r="K164" s="95"/>
      <c r="M164" s="51" t="str">
        <f>IF(AND(ABS(E164+F164+H164+J164)&gt;0,OR(ISBLANK(A164),ISBLANK(#REF!),ISBLANK(D164))),"Please fill all fields","")</f>
        <v/>
      </c>
    </row>
    <row r="165" spans="11:13" x14ac:dyDescent="0.25">
      <c r="K165" s="95"/>
      <c r="M165" s="51" t="str">
        <f>IF(AND(ABS(E165+F165+H165+J165)&gt;0,OR(ISBLANK(A165),ISBLANK(#REF!),ISBLANK(D165))),"Please fill all fields","")</f>
        <v/>
      </c>
    </row>
    <row r="166" spans="11:13" x14ac:dyDescent="0.25">
      <c r="K166" s="95"/>
      <c r="M166" s="51" t="str">
        <f>IF(AND(ABS(E166+F166+H166+J166)&gt;0,OR(ISBLANK(A166),ISBLANK(#REF!),ISBLANK(D166))),"Please fill all fields","")</f>
        <v/>
      </c>
    </row>
    <row r="167" spans="11:13" x14ac:dyDescent="0.25">
      <c r="K167" s="95"/>
      <c r="M167" s="51" t="str">
        <f>IF(AND(ABS(E167+F167+H167+J167)&gt;0,OR(ISBLANK(A167),ISBLANK(#REF!),ISBLANK(D167))),"Please fill all fields","")</f>
        <v/>
      </c>
    </row>
    <row r="168" spans="11:13" x14ac:dyDescent="0.25">
      <c r="K168" s="95"/>
      <c r="M168" s="51" t="str">
        <f>IF(AND(ABS(E168+F168+H168+J168)&gt;0,OR(ISBLANK(A168),ISBLANK(#REF!),ISBLANK(D168))),"Please fill all fields","")</f>
        <v/>
      </c>
    </row>
    <row r="169" spans="11:13" x14ac:dyDescent="0.25">
      <c r="K169" s="95"/>
      <c r="M169" s="51" t="str">
        <f>IF(AND(ABS(E169+F169+H169+J169)&gt;0,OR(ISBLANK(A169),ISBLANK(#REF!),ISBLANK(D169))),"Please fill all fields","")</f>
        <v/>
      </c>
    </row>
    <row r="170" spans="11:13" x14ac:dyDescent="0.25">
      <c r="K170" s="95"/>
      <c r="M170" s="51" t="str">
        <f>IF(AND(ABS(E170+F170+H170+J170)&gt;0,OR(ISBLANK(A170),ISBLANK(#REF!),ISBLANK(D170))),"Please fill all fields","")</f>
        <v/>
      </c>
    </row>
    <row r="171" spans="11:13" x14ac:dyDescent="0.25">
      <c r="K171" s="95"/>
      <c r="M171" s="51" t="str">
        <f>IF(AND(ABS(E171+F171+H171+J171)&gt;0,OR(ISBLANK(A171),ISBLANK(#REF!),ISBLANK(D171))),"Please fill all fields","")</f>
        <v/>
      </c>
    </row>
    <row r="172" spans="11:13" x14ac:dyDescent="0.25">
      <c r="K172" s="95"/>
      <c r="M172" s="51" t="str">
        <f>IF(AND(ABS(E172+F172+H172+J172)&gt;0,OR(ISBLANK(A172),ISBLANK(#REF!),ISBLANK(D172))),"Please fill all fields","")</f>
        <v/>
      </c>
    </row>
    <row r="173" spans="11:13" x14ac:dyDescent="0.25">
      <c r="K173" s="95"/>
      <c r="M173" s="51" t="str">
        <f>IF(AND(ABS(E173+F173+H173+J173)&gt;0,OR(ISBLANK(A173),ISBLANK(#REF!),ISBLANK(D173))),"Please fill all fields","")</f>
        <v/>
      </c>
    </row>
    <row r="174" spans="11:13" x14ac:dyDescent="0.25">
      <c r="K174" s="95"/>
      <c r="M174" s="51" t="str">
        <f>IF(AND(ABS(E174+F174+H174+J174)&gt;0,OR(ISBLANK(A174),ISBLANK(#REF!),ISBLANK(D174))),"Please fill all fields","")</f>
        <v/>
      </c>
    </row>
    <row r="175" spans="11:13" x14ac:dyDescent="0.25">
      <c r="M175" s="51" t="str">
        <f>IF(AND(ABS(E175+F175+H175+J175)&gt;0,OR(ISBLANK(A175),ISBLANK(#REF!),ISBLANK(D175))),"Please fill all fields","")</f>
        <v/>
      </c>
    </row>
    <row r="176" spans="11:13" x14ac:dyDescent="0.25">
      <c r="M176" s="51" t="str">
        <f>IF(AND(ABS(E176+F176+H176+J176)&gt;0,OR(ISBLANK(A176),ISBLANK(#REF!),ISBLANK(D176))),"Please fill all fields","")</f>
        <v/>
      </c>
    </row>
    <row r="177" spans="13:13" x14ac:dyDescent="0.25">
      <c r="M177" s="51" t="str">
        <f>IF(AND(ABS(E177+F177+H177+J177)&gt;0,OR(ISBLANK(A177),ISBLANK(#REF!),ISBLANK(D177))),"Please fill all fields","")</f>
        <v/>
      </c>
    </row>
    <row r="178" spans="13:13" x14ac:dyDescent="0.25">
      <c r="M178" s="51" t="str">
        <f>IF(AND(ABS(E178+F178+H178+J178)&gt;0,OR(ISBLANK(A178),ISBLANK(#REF!),ISBLANK(D178))),"Please fill all fields","")</f>
        <v/>
      </c>
    </row>
    <row r="179" spans="13:13" x14ac:dyDescent="0.25">
      <c r="M179" s="51" t="str">
        <f>IF(AND(ABS(E179+F179+H179+J179)&gt;0,OR(ISBLANK(A179),ISBLANK(#REF!),ISBLANK(D179))),"Please fill all fields","")</f>
        <v/>
      </c>
    </row>
    <row r="180" spans="13:13" x14ac:dyDescent="0.25">
      <c r="M180" s="51" t="str">
        <f>IF(AND(ABS(E180+F180+H180+J180)&gt;0,OR(ISBLANK(A180),ISBLANK(#REF!),ISBLANK(D180))),"Please fill all fields","")</f>
        <v/>
      </c>
    </row>
    <row r="181" spans="13:13" x14ac:dyDescent="0.25">
      <c r="M181" s="51" t="str">
        <f>IF(AND(ABS(E181+F181+H181+J181)&gt;0,OR(ISBLANK(A181),ISBLANK(#REF!),ISBLANK(D181))),"Please fill all fields","")</f>
        <v/>
      </c>
    </row>
    <row r="182" spans="13:13" x14ac:dyDescent="0.25">
      <c r="M182" s="51" t="str">
        <f>IF(AND(ABS(E182+F182+H182+J182)&gt;0,OR(ISBLANK(A182),ISBLANK(#REF!),ISBLANK(D182))),"Please fill all fields","")</f>
        <v/>
      </c>
    </row>
    <row r="183" spans="13:13" x14ac:dyDescent="0.25">
      <c r="M183" s="51" t="str">
        <f>IF(AND(ABS(E183+F183+H183+J183)&gt;0,OR(ISBLANK(A183),ISBLANK(#REF!),ISBLANK(D183))),"Please fill all fields","")</f>
        <v/>
      </c>
    </row>
    <row r="184" spans="13:13" x14ac:dyDescent="0.25">
      <c r="M184" s="51" t="str">
        <f>IF(AND(ABS(E184+F184+H184+J184)&gt;0,OR(ISBLANK(A184),ISBLANK(#REF!),ISBLANK(D184))),"Please fill all fields","")</f>
        <v/>
      </c>
    </row>
    <row r="185" spans="13:13" x14ac:dyDescent="0.25">
      <c r="M185" s="51" t="str">
        <f>IF(AND(ABS(E185+F185+H185+J185)&gt;0,OR(ISBLANK(A185),ISBLANK(#REF!),ISBLANK(D185))),"Please fill all fields","")</f>
        <v/>
      </c>
    </row>
    <row r="186" spans="13:13" x14ac:dyDescent="0.25">
      <c r="M186" s="51" t="str">
        <f>IF(AND(ABS(E186+F186+H186+J186)&gt;0,OR(ISBLANK(A186),ISBLANK(#REF!),ISBLANK(D186))),"Please fill all fields","")</f>
        <v/>
      </c>
    </row>
    <row r="187" spans="13:13" x14ac:dyDescent="0.25">
      <c r="M187" s="51" t="str">
        <f>IF(AND(ABS(E187+F187+H187+J187)&gt;0,OR(ISBLANK(A187),ISBLANK(#REF!),ISBLANK(D187))),"Please fill all fields","")</f>
        <v/>
      </c>
    </row>
    <row r="188" spans="13:13" x14ac:dyDescent="0.25">
      <c r="M188" s="51" t="str">
        <f>IF(AND(ABS(E188+F188+H188+J188)&gt;0,OR(ISBLANK(A188),ISBLANK(#REF!),ISBLANK(D188))),"Please fill all fields","")</f>
        <v/>
      </c>
    </row>
    <row r="189" spans="13:13" x14ac:dyDescent="0.25">
      <c r="M189" s="51" t="str">
        <f>IF(AND(ABS(E189+F189+H189+J189)&gt;0,OR(ISBLANK(A189),ISBLANK(#REF!),ISBLANK(D189))),"Please fill all fields","")</f>
        <v/>
      </c>
    </row>
    <row r="190" spans="13:13" x14ac:dyDescent="0.25">
      <c r="M190" s="51" t="str">
        <f>IF(AND(ABS(E190+F190+H190+J190)&gt;0,OR(ISBLANK(A190),ISBLANK(#REF!),ISBLANK(D190))),"Please fill all fields","")</f>
        <v/>
      </c>
    </row>
    <row r="191" spans="13:13" x14ac:dyDescent="0.25">
      <c r="M191" s="51" t="str">
        <f>IF(AND(ABS(E191+F191+H191+J191)&gt;0,OR(ISBLANK(A191),ISBLANK(#REF!),ISBLANK(D191))),"Please fill all fields","")</f>
        <v/>
      </c>
    </row>
    <row r="192" spans="13:13" x14ac:dyDescent="0.25">
      <c r="M192" s="51" t="str">
        <f>IF(AND(ABS(E192+F192+H192+J192)&gt;0,OR(ISBLANK(A192),ISBLANK(#REF!),ISBLANK(D192))),"Please fill all fields","")</f>
        <v/>
      </c>
    </row>
    <row r="193" spans="13:13" x14ac:dyDescent="0.25">
      <c r="M193" s="51" t="str">
        <f>IF(AND(ABS(E193+F193+H193+J193)&gt;0,OR(ISBLANK(A193),ISBLANK(#REF!),ISBLANK(D193))),"Please fill all fields","")</f>
        <v/>
      </c>
    </row>
    <row r="194" spans="13:13" x14ac:dyDescent="0.25">
      <c r="M194" s="51" t="str">
        <f>IF(AND(ABS(E194+F194+H194+J194)&gt;0,OR(ISBLANK(A194),ISBLANK(#REF!),ISBLANK(D194))),"Please fill all fields","")</f>
        <v/>
      </c>
    </row>
    <row r="195" spans="13:13" x14ac:dyDescent="0.25">
      <c r="M195" s="51" t="str">
        <f>IF(AND(ABS(E195+F195+H195+J195)&gt;0,OR(ISBLANK(A195),ISBLANK(#REF!),ISBLANK(D195))),"Please fill all fields","")</f>
        <v/>
      </c>
    </row>
    <row r="196" spans="13:13" x14ac:dyDescent="0.25">
      <c r="M196" s="51" t="str">
        <f>IF(AND(ABS(E196+F196+H196+J196)&gt;0,OR(ISBLANK(A196),ISBLANK(#REF!),ISBLANK(D196))),"Please fill all fields","")</f>
        <v/>
      </c>
    </row>
    <row r="197" spans="13:13" x14ac:dyDescent="0.25">
      <c r="M197" s="51" t="str">
        <f>IF(AND(ABS(E197+F197+H197+J197)&gt;0,OR(ISBLANK(A197),ISBLANK(#REF!),ISBLANK(D197))),"Please fill all fields","")</f>
        <v/>
      </c>
    </row>
    <row r="198" spans="13:13" x14ac:dyDescent="0.25">
      <c r="M198" s="51" t="str">
        <f>IF(AND(ABS(E198+F198+H198+J198)&gt;0,OR(ISBLANK(A198),ISBLANK(#REF!),ISBLANK(D198))),"Please fill all fields","")</f>
        <v/>
      </c>
    </row>
    <row r="199" spans="13:13" x14ac:dyDescent="0.25">
      <c r="M199" s="51" t="str">
        <f>IF(AND(ABS(E199+F199+H199+J199)&gt;0,OR(ISBLANK(A199),ISBLANK(#REF!),ISBLANK(D199))),"Please fill all fields","")</f>
        <v/>
      </c>
    </row>
    <row r="200" spans="13:13" x14ac:dyDescent="0.25">
      <c r="M200" s="51" t="str">
        <f>IF(AND(ABS(E200+F200+H200+J200)&gt;0,OR(ISBLANK(A200),ISBLANK(#REF!),ISBLANK(D200))),"Please fill all fields","")</f>
        <v/>
      </c>
    </row>
    <row r="201" spans="13:13" x14ac:dyDescent="0.25">
      <c r="M201" s="51" t="str">
        <f>IF(AND(ABS(E201+F201+H201+J201)&gt;0,OR(ISBLANK(A201),ISBLANK(#REF!),ISBLANK(D201))),"Please fill all fields","")</f>
        <v/>
      </c>
    </row>
    <row r="202" spans="13:13" x14ac:dyDescent="0.25">
      <c r="M202" s="51" t="str">
        <f>IF(AND(ABS(E202+F202+H202+J202)&gt;0,OR(ISBLANK(A202),ISBLANK(#REF!),ISBLANK(D202))),"Please fill all fields","")</f>
        <v/>
      </c>
    </row>
    <row r="203" spans="13:13" x14ac:dyDescent="0.25">
      <c r="M203" s="51" t="str">
        <f>IF(AND(ABS(E203+F203+H203+J203)&gt;0,OR(ISBLANK(A203),ISBLANK(#REF!),ISBLANK(D203))),"Please fill all fields","")</f>
        <v/>
      </c>
    </row>
    <row r="204" spans="13:13" x14ac:dyDescent="0.25">
      <c r="M204" s="51" t="str">
        <f>IF(AND(ABS(E204+F204+H204+J204)&gt;0,OR(ISBLANK(A204),ISBLANK(#REF!),ISBLANK(D204))),"Please fill all fields","")</f>
        <v/>
      </c>
    </row>
    <row r="205" spans="13:13" x14ac:dyDescent="0.25">
      <c r="M205" s="51" t="str">
        <f>IF(AND(ABS(E205+F205+H205+J205)&gt;0,OR(ISBLANK(A205),ISBLANK(#REF!),ISBLANK(D205))),"Please fill all fields","")</f>
        <v/>
      </c>
    </row>
    <row r="206" spans="13:13" x14ac:dyDescent="0.25">
      <c r="M206" s="51" t="str">
        <f>IF(AND(ABS(E206+F206+H206+J206)&gt;0,OR(ISBLANK(A206),ISBLANK(#REF!),ISBLANK(D206))),"Please fill all fields","")</f>
        <v/>
      </c>
    </row>
    <row r="207" spans="13:13" x14ac:dyDescent="0.25">
      <c r="M207" s="51" t="str">
        <f>IF(AND(ABS(E207+F207+H207+J207)&gt;0,OR(ISBLANK(A207),ISBLANK(#REF!),ISBLANK(D207))),"Please fill all fields","")</f>
        <v/>
      </c>
    </row>
    <row r="208" spans="13:13" x14ac:dyDescent="0.25">
      <c r="M208" s="51" t="str">
        <f>IF(AND(ABS(E208+F208+H208+J208)&gt;0,OR(ISBLANK(A208),ISBLANK(#REF!),ISBLANK(D208))),"Please fill all fields","")</f>
        <v/>
      </c>
    </row>
    <row r="209" spans="13:13" x14ac:dyDescent="0.25">
      <c r="M209" s="51" t="str">
        <f>IF(AND(ABS(E209+F209+H209+J209)&gt;0,OR(ISBLANK(A209),ISBLANK(#REF!),ISBLANK(D209))),"Please fill all fields","")</f>
        <v/>
      </c>
    </row>
    <row r="210" spans="13:13" x14ac:dyDescent="0.25">
      <c r="M210" s="51" t="str">
        <f>IF(AND(ABS(E210+F210+H210+J210)&gt;0,OR(ISBLANK(A210),ISBLANK(#REF!),ISBLANK(D210))),"Please fill all fields","")</f>
        <v/>
      </c>
    </row>
    <row r="211" spans="13:13" x14ac:dyDescent="0.25">
      <c r="M211" s="51" t="str">
        <f>IF(AND(ABS(E211+F211+H211+J211)&gt;0,OR(ISBLANK(A211),ISBLANK(#REF!),ISBLANK(D211))),"Please fill all fields","")</f>
        <v/>
      </c>
    </row>
    <row r="212" spans="13:13" x14ac:dyDescent="0.25">
      <c r="M212" s="51" t="str">
        <f>IF(AND(ABS(E212+F212+H212+J212)&gt;0,OR(ISBLANK(A212),ISBLANK(#REF!),ISBLANK(D212))),"Please fill all fields","")</f>
        <v/>
      </c>
    </row>
    <row r="213" spans="13:13" x14ac:dyDescent="0.25">
      <c r="M213" s="51" t="str">
        <f>IF(AND(ABS(E213+F213+H213+J213)&gt;0,OR(ISBLANK(A213),ISBLANK(#REF!),ISBLANK(D213))),"Please fill all fields","")</f>
        <v/>
      </c>
    </row>
    <row r="214" spans="13:13" x14ac:dyDescent="0.25">
      <c r="M214" s="51" t="str">
        <f>IF(AND(ABS(E214+F214+H214+J214)&gt;0,OR(ISBLANK(A214),ISBLANK(#REF!),ISBLANK(D214))),"Please fill all fields","")</f>
        <v/>
      </c>
    </row>
    <row r="215" spans="13:13" x14ac:dyDescent="0.25">
      <c r="M215" s="51" t="str">
        <f>IF(AND(ABS(E215+F215+H215+J215)&gt;0,OR(ISBLANK(A215),ISBLANK(#REF!),ISBLANK(D215))),"Please fill all fields","")</f>
        <v/>
      </c>
    </row>
    <row r="216" spans="13:13" x14ac:dyDescent="0.25">
      <c r="M216" s="51" t="str">
        <f>IF(AND(ABS(E216+F216+H216+J216)&gt;0,OR(ISBLANK(A216),ISBLANK(#REF!),ISBLANK(D216))),"Please fill all fields","")</f>
        <v/>
      </c>
    </row>
    <row r="217" spans="13:13" x14ac:dyDescent="0.25">
      <c r="M217" s="51" t="str">
        <f>IF(AND(ABS(E217+F217+H217+J217)&gt;0,OR(ISBLANK(A217),ISBLANK(#REF!),ISBLANK(D217))),"Please fill all fields","")</f>
        <v/>
      </c>
    </row>
    <row r="218" spans="13:13" x14ac:dyDescent="0.25">
      <c r="M218" s="51" t="str">
        <f>IF(AND(ABS(E218+F218+H218+J218)&gt;0,OR(ISBLANK(A218),ISBLANK(#REF!),ISBLANK(D218))),"Please fill all fields","")</f>
        <v/>
      </c>
    </row>
    <row r="219" spans="13:13" x14ac:dyDescent="0.25">
      <c r="M219" s="51" t="str">
        <f>IF(AND(ABS(E219+F219+H219+J219)&gt;0,OR(ISBLANK(A219),ISBLANK(#REF!),ISBLANK(D219))),"Please fill all fields","")</f>
        <v/>
      </c>
    </row>
    <row r="220" spans="13:13" x14ac:dyDescent="0.25">
      <c r="M220" s="51" t="str">
        <f>IF(AND(ABS(E220+F220+H220+J220)&gt;0,OR(ISBLANK(A220),ISBLANK(#REF!),ISBLANK(D220))),"Please fill all fields","")</f>
        <v/>
      </c>
    </row>
    <row r="221" spans="13:13" x14ac:dyDescent="0.25">
      <c r="M221" s="51" t="str">
        <f>IF(AND(ABS(E221+F221+H221+J221)&gt;0,OR(ISBLANK(A221),ISBLANK(#REF!),ISBLANK(D221))),"Please fill all fields","")</f>
        <v/>
      </c>
    </row>
    <row r="222" spans="13:13" x14ac:dyDescent="0.25">
      <c r="M222" s="51" t="str">
        <f>IF(AND(ABS(E222+F222+H222+J222)&gt;0,OR(ISBLANK(A222),ISBLANK(#REF!),ISBLANK(D222))),"Please fill all fields","")</f>
        <v/>
      </c>
    </row>
    <row r="223" spans="13:13" x14ac:dyDescent="0.25">
      <c r="M223" s="51" t="str">
        <f>IF(AND(ABS(E223+F223+H223+J223)&gt;0,OR(ISBLANK(A223),ISBLANK(#REF!),ISBLANK(D223))),"Please fill all fields","")</f>
        <v/>
      </c>
    </row>
    <row r="224" spans="13:13" x14ac:dyDescent="0.25">
      <c r="M224" s="51" t="str">
        <f>IF(AND(ABS(E224+F224+H224+J224)&gt;0,OR(ISBLANK(A224),ISBLANK(#REF!),ISBLANK(D224))),"Please fill all fields","")</f>
        <v/>
      </c>
    </row>
    <row r="225" spans="13:13" x14ac:dyDescent="0.25">
      <c r="M225" s="51" t="str">
        <f>IF(AND(ABS(E225+F225+H225+J225)&gt;0,OR(ISBLANK(A225),ISBLANK(#REF!),ISBLANK(D225))),"Please fill all fields","")</f>
        <v/>
      </c>
    </row>
    <row r="226" spans="13:13" x14ac:dyDescent="0.25">
      <c r="M226" s="51" t="str">
        <f>IF(AND(ABS(E226+F226+H226+J226)&gt;0,OR(ISBLANK(A226),ISBLANK(#REF!),ISBLANK(D226))),"Please fill all fields","")</f>
        <v/>
      </c>
    </row>
    <row r="227" spans="13:13" x14ac:dyDescent="0.25">
      <c r="M227" s="51" t="str">
        <f>IF(AND(ABS(E227+F227+H227+J227)&gt;0,OR(ISBLANK(A227),ISBLANK(#REF!),ISBLANK(D227))),"Please fill all fields","")</f>
        <v/>
      </c>
    </row>
    <row r="228" spans="13:13" x14ac:dyDescent="0.25">
      <c r="M228" s="51" t="str">
        <f>IF(AND(ABS(E228+F228+H228+J228)&gt;0,OR(ISBLANK(A228),ISBLANK(#REF!),ISBLANK(D228))),"Please fill all fields","")</f>
        <v/>
      </c>
    </row>
    <row r="229" spans="13:13" x14ac:dyDescent="0.25">
      <c r="M229" s="51" t="str">
        <f>IF(AND(ABS(E229+F229+H229+J229)&gt;0,OR(ISBLANK(A229),ISBLANK(#REF!),ISBLANK(D229))),"Please fill all fields","")</f>
        <v/>
      </c>
    </row>
    <row r="230" spans="13:13" x14ac:dyDescent="0.25">
      <c r="M230" s="51" t="str">
        <f>IF(AND(ABS(E230+F230+H230+J230)&gt;0,OR(ISBLANK(A230),ISBLANK(#REF!),ISBLANK(D230))),"Please fill all fields","")</f>
        <v/>
      </c>
    </row>
    <row r="231" spans="13:13" x14ac:dyDescent="0.25">
      <c r="M231" s="51" t="str">
        <f>IF(AND(ABS(E231+F231+H231+J231)&gt;0,OR(ISBLANK(A231),ISBLANK(#REF!),ISBLANK(D231))),"Please fill all fields","")</f>
        <v/>
      </c>
    </row>
    <row r="232" spans="13:13" x14ac:dyDescent="0.25">
      <c r="M232" s="51" t="str">
        <f>IF(AND(ABS(E232+F232+H232+J232)&gt;0,OR(ISBLANK(A232),ISBLANK(#REF!),ISBLANK(D232))),"Please fill all fields","")</f>
        <v/>
      </c>
    </row>
    <row r="233" spans="13:13" x14ac:dyDescent="0.25">
      <c r="M233" s="51" t="str">
        <f>IF(AND(ABS(E233+F233+H233+J233)&gt;0,OR(ISBLANK(A233),ISBLANK(#REF!),ISBLANK(D233))),"Please fill all fields","")</f>
        <v/>
      </c>
    </row>
    <row r="234" spans="13:13" x14ac:dyDescent="0.25">
      <c r="M234" s="51" t="str">
        <f>IF(AND(ABS(E234+F234+H234+J234)&gt;0,OR(ISBLANK(A234),ISBLANK(#REF!),ISBLANK(D234))),"Please fill all fields","")</f>
        <v/>
      </c>
    </row>
    <row r="235" spans="13:13" x14ac:dyDescent="0.25">
      <c r="M235" s="51" t="str">
        <f>IF(AND(ABS(E235+F235+H235+J235)&gt;0,OR(ISBLANK(A235),ISBLANK(#REF!),ISBLANK(D235))),"Please fill all fields","")</f>
        <v/>
      </c>
    </row>
    <row r="236" spans="13:13" x14ac:dyDescent="0.25">
      <c r="M236" s="51" t="str">
        <f>IF(AND(ABS(E236+F236+H236+J236)&gt;0,OR(ISBLANK(A236),ISBLANK(#REF!),ISBLANK(D236))),"Please fill all fields","")</f>
        <v/>
      </c>
    </row>
    <row r="237" spans="13:13" x14ac:dyDescent="0.25">
      <c r="M237" s="51" t="str">
        <f>IF(AND(ABS(E237+F237+H237+J237)&gt;0,OR(ISBLANK(A237),ISBLANK(#REF!),ISBLANK(D237))),"Please fill all fields","")</f>
        <v/>
      </c>
    </row>
    <row r="238" spans="13:13" x14ac:dyDescent="0.25">
      <c r="M238" s="51" t="str">
        <f>IF(AND(ABS(E238+F238+H238+J238)&gt;0,OR(ISBLANK(A238),ISBLANK(#REF!),ISBLANK(D238))),"Please fill all fields","")</f>
        <v/>
      </c>
    </row>
    <row r="239" spans="13:13" x14ac:dyDescent="0.25">
      <c r="M239" s="51" t="str">
        <f>IF(AND(ABS(E239+F239+H239+J239)&gt;0,OR(ISBLANK(A239),ISBLANK(#REF!),ISBLANK(D239))),"Please fill all fields","")</f>
        <v/>
      </c>
    </row>
    <row r="240" spans="13:13" x14ac:dyDescent="0.25">
      <c r="M240" s="51" t="str">
        <f>IF(AND(ABS(E240+F240+H240+J240)&gt;0,OR(ISBLANK(A240),ISBLANK(#REF!),ISBLANK(D240))),"Please fill all fields","")</f>
        <v/>
      </c>
    </row>
    <row r="241" spans="13:13" x14ac:dyDescent="0.25">
      <c r="M241" s="51" t="str">
        <f>IF(AND(ABS(E241+F241+H241+J241)&gt;0,OR(ISBLANK(A241),ISBLANK(#REF!),ISBLANK(D241))),"Please fill all fields","")</f>
        <v/>
      </c>
    </row>
    <row r="242" spans="13:13" x14ac:dyDescent="0.25">
      <c r="M242" s="51" t="str">
        <f>IF(AND(ABS(E242+F242+H242+J242)&gt;0,OR(ISBLANK(A242),ISBLANK(#REF!),ISBLANK(D242))),"Please fill all fields","")</f>
        <v/>
      </c>
    </row>
    <row r="243" spans="13:13" x14ac:dyDescent="0.25">
      <c r="M243" s="51" t="str">
        <f>IF(AND(ABS(E243+F243+H243+J243)&gt;0,OR(ISBLANK(A243),ISBLANK(#REF!),ISBLANK(D243))),"Please fill all fields","")</f>
        <v/>
      </c>
    </row>
    <row r="244" spans="13:13" x14ac:dyDescent="0.25">
      <c r="M244" s="51" t="str">
        <f>IF(AND(ABS(E244+F244+H244+J244)&gt;0,OR(ISBLANK(A244),ISBLANK(#REF!),ISBLANK(D244))),"Please fill all fields","")</f>
        <v/>
      </c>
    </row>
    <row r="245" spans="13:13" x14ac:dyDescent="0.25">
      <c r="M245" s="51" t="str">
        <f>IF(AND(ABS(E245+F245+H245+J245)&gt;0,OR(ISBLANK(A245),ISBLANK(#REF!),ISBLANK(D245))),"Please fill all fields","")</f>
        <v/>
      </c>
    </row>
    <row r="246" spans="13:13" x14ac:dyDescent="0.25">
      <c r="M246" s="51" t="str">
        <f>IF(AND(ABS(E246+F246+H246+J246)&gt;0,OR(ISBLANK(A246),ISBLANK(#REF!),ISBLANK(D246))),"Please fill all fields","")</f>
        <v/>
      </c>
    </row>
    <row r="247" spans="13:13" x14ac:dyDescent="0.25">
      <c r="M247" s="51" t="str">
        <f>IF(AND(ABS(E247+F247+H247+J247)&gt;0,OR(ISBLANK(A247),ISBLANK(#REF!),ISBLANK(D247))),"Please fill all fields","")</f>
        <v/>
      </c>
    </row>
    <row r="248" spans="13:13" x14ac:dyDescent="0.25">
      <c r="M248" s="51" t="str">
        <f>IF(AND(ABS(E248+F248+H248+J248)&gt;0,OR(ISBLANK(A248),ISBLANK(#REF!),ISBLANK(D248))),"Please fill all fields","")</f>
        <v/>
      </c>
    </row>
    <row r="249" spans="13:13" x14ac:dyDescent="0.25">
      <c r="M249" s="51" t="str">
        <f>IF(AND(ABS(E249+F249+H249+J249)&gt;0,OR(ISBLANK(A249),ISBLANK(#REF!),ISBLANK(D249))),"Please fill all fields","")</f>
        <v/>
      </c>
    </row>
    <row r="250" spans="13:13" x14ac:dyDescent="0.25">
      <c r="M250" s="51" t="str">
        <f>IF(AND(ABS(E250+F250+H250+J250)&gt;0,OR(ISBLANK(A250),ISBLANK(#REF!),ISBLANK(D250))),"Please fill all fields","")</f>
        <v/>
      </c>
    </row>
    <row r="251" spans="13:13" x14ac:dyDescent="0.25">
      <c r="M251" s="51" t="str">
        <f>IF(AND(ABS(E251+F251+H251+J251)&gt;0,OR(ISBLANK(A251),ISBLANK(#REF!),ISBLANK(D251))),"Please fill all fields","")</f>
        <v/>
      </c>
    </row>
    <row r="252" spans="13:13" x14ac:dyDescent="0.25">
      <c r="M252" s="51" t="str">
        <f>IF(AND(ABS(E252+F252+H252+J252)&gt;0,OR(ISBLANK(A252),ISBLANK(#REF!),ISBLANK(D252))),"Please fill all fields","")</f>
        <v/>
      </c>
    </row>
    <row r="253" spans="13:13" x14ac:dyDescent="0.25">
      <c r="M253" s="51" t="str">
        <f>IF(AND(ABS(E253+F253+H253+J253)&gt;0,OR(ISBLANK(A253),ISBLANK(#REF!),ISBLANK(D253))),"Please fill all fields","")</f>
        <v/>
      </c>
    </row>
    <row r="254" spans="13:13" x14ac:dyDescent="0.25">
      <c r="M254" s="51" t="str">
        <f>IF(AND(ABS(E254+F254+H254+J254)&gt;0,OR(ISBLANK(A254),ISBLANK(#REF!),ISBLANK(D254))),"Please fill all fields","")</f>
        <v/>
      </c>
    </row>
    <row r="255" spans="13:13" x14ac:dyDescent="0.25">
      <c r="M255" s="51" t="str">
        <f>IF(AND(ABS(E255+F255+H255+J255)&gt;0,OR(ISBLANK(A255),ISBLANK(#REF!),ISBLANK(D255))),"Please fill all fields","")</f>
        <v/>
      </c>
    </row>
    <row r="256" spans="13:13" x14ac:dyDescent="0.25">
      <c r="M256" s="51" t="str">
        <f>IF(AND(ABS(E256+F256+H256+J256)&gt;0,OR(ISBLANK(A256),ISBLANK(#REF!),ISBLANK(D256))),"Please fill all fields","")</f>
        <v/>
      </c>
    </row>
    <row r="257" spans="13:13" x14ac:dyDescent="0.25">
      <c r="M257" s="51" t="str">
        <f>IF(AND(ABS(E257+F257+H257+J257)&gt;0,OR(ISBLANK(A257),ISBLANK(#REF!),ISBLANK(D257))),"Please fill all fields","")</f>
        <v/>
      </c>
    </row>
    <row r="258" spans="13:13" x14ac:dyDescent="0.25">
      <c r="M258" s="51" t="str">
        <f>IF(AND(ABS(E258+F258+H258+J258)&gt;0,OR(ISBLANK(A258),ISBLANK(#REF!),ISBLANK(D258))),"Please fill all fields","")</f>
        <v/>
      </c>
    </row>
    <row r="259" spans="13:13" x14ac:dyDescent="0.25">
      <c r="M259" s="51" t="str">
        <f>IF(AND(ABS(E259+F259+H259+J259)&gt;0,OR(ISBLANK(A259),ISBLANK(#REF!),ISBLANK(D259))),"Please fill all fields","")</f>
        <v/>
      </c>
    </row>
    <row r="260" spans="13:13" x14ac:dyDescent="0.25">
      <c r="M260" s="51" t="str">
        <f>IF(AND(ABS(E260+F260+H260+J260)&gt;0,OR(ISBLANK(A260),ISBLANK(#REF!),ISBLANK(D260))),"Please fill all fields","")</f>
        <v/>
      </c>
    </row>
    <row r="261" spans="13:13" x14ac:dyDescent="0.25">
      <c r="M261" s="51" t="str">
        <f>IF(AND(ABS(E261+F261+H261+J261)&gt;0,OR(ISBLANK(A261),ISBLANK(#REF!),ISBLANK(D261))),"Please fill all fields","")</f>
        <v/>
      </c>
    </row>
    <row r="262" spans="13:13" x14ac:dyDescent="0.25">
      <c r="M262" s="51" t="str">
        <f>IF(AND(ABS(E262+F262+H262+J262)&gt;0,OR(ISBLANK(A262),ISBLANK(#REF!),ISBLANK(D262))),"Please fill all fields","")</f>
        <v/>
      </c>
    </row>
    <row r="263" spans="13:13" x14ac:dyDescent="0.25">
      <c r="M263" s="51" t="str">
        <f>IF(AND(ABS(E263+F263+H263+J263)&gt;0,OR(ISBLANK(A263),ISBLANK(#REF!),ISBLANK(D263))),"Please fill all fields","")</f>
        <v/>
      </c>
    </row>
    <row r="264" spans="13:13" x14ac:dyDescent="0.25">
      <c r="M264" s="51" t="str">
        <f>IF(AND(ABS(E264+F264+H264+J264)&gt;0,OR(ISBLANK(A264),ISBLANK(#REF!),ISBLANK(D264))),"Please fill all fields","")</f>
        <v/>
      </c>
    </row>
    <row r="265" spans="13:13" x14ac:dyDescent="0.25">
      <c r="M265" s="51" t="str">
        <f>IF(AND(ABS(E265+F265+H265+J265)&gt;0,OR(ISBLANK(A265),ISBLANK(#REF!),ISBLANK(D265))),"Please fill all fields","")</f>
        <v/>
      </c>
    </row>
    <row r="266" spans="13:13" x14ac:dyDescent="0.25">
      <c r="M266" s="51" t="str">
        <f>IF(AND(ABS(E266+F266+H266+J266)&gt;0,OR(ISBLANK(A266),ISBLANK(#REF!),ISBLANK(D266))),"Please fill all fields","")</f>
        <v/>
      </c>
    </row>
    <row r="267" spans="13:13" x14ac:dyDescent="0.25">
      <c r="M267" s="51" t="str">
        <f>IF(AND(ABS(E267+F267+H267+J267)&gt;0,OR(ISBLANK(A267),ISBLANK(#REF!),ISBLANK(D267))),"Please fill all fields","")</f>
        <v/>
      </c>
    </row>
    <row r="268" spans="13:13" x14ac:dyDescent="0.25">
      <c r="M268" s="51" t="str">
        <f>IF(AND(ABS(E268+F268+H268+J268)&gt;0,OR(ISBLANK(A268),ISBLANK(#REF!),ISBLANK(D268))),"Please fill all fields","")</f>
        <v/>
      </c>
    </row>
    <row r="269" spans="13:13" x14ac:dyDescent="0.25">
      <c r="M269" s="51" t="str">
        <f>IF(AND(ABS(E269+F269+H269+J269)&gt;0,OR(ISBLANK(A269),ISBLANK(#REF!),ISBLANK(D269))),"Please fill all fields","")</f>
        <v/>
      </c>
    </row>
    <row r="270" spans="13:13" x14ac:dyDescent="0.25">
      <c r="M270" s="51" t="str">
        <f>IF(AND(ABS(E270+F270+H270+J270)&gt;0,OR(ISBLANK(A270),ISBLANK(#REF!),ISBLANK(D270))),"Please fill all fields","")</f>
        <v/>
      </c>
    </row>
    <row r="271" spans="13:13" x14ac:dyDescent="0.25">
      <c r="M271" s="51" t="str">
        <f>IF(AND(ABS(E271+F271+H271+J271)&gt;0,OR(ISBLANK(A271),ISBLANK(#REF!),ISBLANK(D271))),"Please fill all fields","")</f>
        <v/>
      </c>
    </row>
    <row r="272" spans="13:13" x14ac:dyDescent="0.25">
      <c r="M272" s="51" t="str">
        <f>IF(AND(ABS(E272+F272+H272+J272)&gt;0,OR(ISBLANK(A272),ISBLANK(#REF!),ISBLANK(D272))),"Please fill all fields","")</f>
        <v/>
      </c>
    </row>
    <row r="273" spans="13:13" x14ac:dyDescent="0.25">
      <c r="M273" s="51" t="str">
        <f>IF(AND(ABS(E273+F273+H273+J273)&gt;0,OR(ISBLANK(A273),ISBLANK(#REF!),ISBLANK(D273))),"Please fill all fields","")</f>
        <v/>
      </c>
    </row>
    <row r="274" spans="13:13" x14ac:dyDescent="0.25">
      <c r="M274" s="51" t="str">
        <f>IF(AND(ABS(E274+F274+H274+J274)&gt;0,OR(ISBLANK(A274),ISBLANK(#REF!),ISBLANK(D274))),"Please fill all fields","")</f>
        <v/>
      </c>
    </row>
    <row r="275" spans="13:13" x14ac:dyDescent="0.25">
      <c r="M275" s="51" t="str">
        <f>IF(AND(ABS(E275+F275+H275+J275)&gt;0,OR(ISBLANK(A275),ISBLANK(#REF!),ISBLANK(D275))),"Please fill all fields","")</f>
        <v/>
      </c>
    </row>
    <row r="276" spans="13:13" x14ac:dyDescent="0.25">
      <c r="M276" s="51" t="str">
        <f>IF(AND(ABS(E276+F276+H276+J276)&gt;0,OR(ISBLANK(A276),ISBLANK(#REF!),ISBLANK(D276))),"Please fill all fields","")</f>
        <v/>
      </c>
    </row>
    <row r="277" spans="13:13" x14ac:dyDescent="0.25">
      <c r="M277" s="51" t="str">
        <f>IF(AND(ABS(E277+F277+H277+J277)&gt;0,OR(ISBLANK(A277),ISBLANK(#REF!),ISBLANK(D277))),"Please fill all fields","")</f>
        <v/>
      </c>
    </row>
    <row r="278" spans="13:13" x14ac:dyDescent="0.25">
      <c r="M278" s="51" t="str">
        <f>IF(AND(ABS(E278+F278+H278+J278)&gt;0,OR(ISBLANK(A278),ISBLANK(#REF!),ISBLANK(D278))),"Please fill all fields","")</f>
        <v/>
      </c>
    </row>
    <row r="279" spans="13:13" x14ac:dyDescent="0.25">
      <c r="M279" s="51" t="str">
        <f>IF(AND(ABS(E279+F279+H279+J279)&gt;0,OR(ISBLANK(A279),ISBLANK(#REF!),ISBLANK(D279))),"Please fill all fields","")</f>
        <v/>
      </c>
    </row>
    <row r="280" spans="13:13" x14ac:dyDescent="0.25">
      <c r="M280" s="51" t="str">
        <f>IF(AND(ABS(E280+F280+H280+J280)&gt;0,OR(ISBLANK(A280),ISBLANK(#REF!),ISBLANK(D280))),"Please fill all fields","")</f>
        <v/>
      </c>
    </row>
    <row r="281" spans="13:13" x14ac:dyDescent="0.25">
      <c r="M281" s="51" t="str">
        <f>IF(AND(ABS(E281+F281+H281+J281)&gt;0,OR(ISBLANK(A281),ISBLANK(#REF!),ISBLANK(D281))),"Please fill all fields","")</f>
        <v/>
      </c>
    </row>
    <row r="282" spans="13:13" x14ac:dyDescent="0.25">
      <c r="M282" s="51" t="str">
        <f>IF(AND(ABS(E282+F282+H282+J282)&gt;0,OR(ISBLANK(A282),ISBLANK(#REF!),ISBLANK(D282))),"Please fill all fields","")</f>
        <v/>
      </c>
    </row>
    <row r="283" spans="13:13" x14ac:dyDescent="0.25">
      <c r="M283" s="51" t="str">
        <f>IF(AND(ABS(E283+F283+H283+J283)&gt;0,OR(ISBLANK(A283),ISBLANK(#REF!),ISBLANK(D283))),"Please fill all fields","")</f>
        <v/>
      </c>
    </row>
    <row r="284" spans="13:13" x14ac:dyDescent="0.25">
      <c r="M284" s="51" t="str">
        <f>IF(AND(ABS(E284+F284+H284+J284)&gt;0,OR(ISBLANK(A284),ISBLANK(#REF!),ISBLANK(D284))),"Please fill all fields","")</f>
        <v/>
      </c>
    </row>
    <row r="285" spans="13:13" x14ac:dyDescent="0.25">
      <c r="M285" s="51" t="str">
        <f>IF(AND(ABS(E285+F285+H285+J285)&gt;0,OR(ISBLANK(A285),ISBLANK(#REF!),ISBLANK(D285))),"Please fill all fields","")</f>
        <v/>
      </c>
    </row>
    <row r="286" spans="13:13" x14ac:dyDescent="0.25">
      <c r="M286" s="51" t="str">
        <f>IF(AND(ABS(E286+F286+H286+J286)&gt;0,OR(ISBLANK(A286),ISBLANK(#REF!),ISBLANK(D286))),"Please fill all fields","")</f>
        <v/>
      </c>
    </row>
    <row r="287" spans="13:13" x14ac:dyDescent="0.25">
      <c r="M287" s="51" t="str">
        <f>IF(AND(ABS(E287+F287+H287+J287)&gt;0,OR(ISBLANK(A287),ISBLANK(#REF!),ISBLANK(D287))),"Please fill all fields","")</f>
        <v/>
      </c>
    </row>
    <row r="288" spans="13:13" x14ac:dyDescent="0.25">
      <c r="M288" s="51" t="str">
        <f>IF(AND(ABS(E288+F288+H288+J288)&gt;0,OR(ISBLANK(A288),ISBLANK(#REF!),ISBLANK(D288))),"Please fill all fields","")</f>
        <v/>
      </c>
    </row>
    <row r="289" spans="13:13" x14ac:dyDescent="0.25">
      <c r="M289" s="51" t="str">
        <f>IF(AND(ABS(E289+F289+H289+J289)&gt;0,OR(ISBLANK(A289),ISBLANK(#REF!),ISBLANK(D289))),"Please fill all fields","")</f>
        <v/>
      </c>
    </row>
    <row r="290" spans="13:13" x14ac:dyDescent="0.25">
      <c r="M290" s="51" t="str">
        <f>IF(AND(ABS(E290+F290+H290+J290)&gt;0,OR(ISBLANK(A290),ISBLANK(#REF!),ISBLANK(D290))),"Please fill all fields","")</f>
        <v/>
      </c>
    </row>
    <row r="291" spans="13:13" x14ac:dyDescent="0.25">
      <c r="M291" s="51" t="str">
        <f>IF(AND(ABS(E291+F291+H291+J291)&gt;0,OR(ISBLANK(A291),ISBLANK(#REF!),ISBLANK(D291))),"Please fill all fields","")</f>
        <v/>
      </c>
    </row>
    <row r="292" spans="13:13" x14ac:dyDescent="0.25">
      <c r="M292" s="51" t="str">
        <f>IF(AND(ABS(E292+F292+H292+J292)&gt;0,OR(ISBLANK(A292),ISBLANK(#REF!),ISBLANK(D292))),"Please fill all fields","")</f>
        <v/>
      </c>
    </row>
    <row r="293" spans="13:13" x14ac:dyDescent="0.25">
      <c r="M293" s="51" t="str">
        <f>IF(AND(ABS(E293+F293+H293+J293)&gt;0,OR(ISBLANK(A293),ISBLANK(#REF!),ISBLANK(D293))),"Please fill all fields","")</f>
        <v/>
      </c>
    </row>
    <row r="294" spans="13:13" x14ac:dyDescent="0.25">
      <c r="M294" s="51" t="str">
        <f>IF(AND(ABS(E294+F294+H294+J294)&gt;0,OR(ISBLANK(A294),ISBLANK(#REF!),ISBLANK(D294))),"Please fill all fields","")</f>
        <v/>
      </c>
    </row>
    <row r="295" spans="13:13" x14ac:dyDescent="0.25">
      <c r="M295" s="51" t="str">
        <f>IF(AND(ABS(E295+F295+H295+J295)&gt;0,OR(ISBLANK(A295),ISBLANK(#REF!),ISBLANK(D295))),"Please fill all fields","")</f>
        <v/>
      </c>
    </row>
    <row r="296" spans="13:13" x14ac:dyDescent="0.25">
      <c r="M296" s="51" t="str">
        <f>IF(AND(ABS(E296+F296+H296+J296)&gt;0,OR(ISBLANK(A296),ISBLANK(#REF!),ISBLANK(D296))),"Please fill all fields","")</f>
        <v/>
      </c>
    </row>
    <row r="297" spans="13:13" x14ac:dyDescent="0.25">
      <c r="M297" s="51" t="str">
        <f>IF(AND(ABS(E297+F297+H297+J297)&gt;0,OR(ISBLANK(A297),ISBLANK(#REF!),ISBLANK(D297))),"Please fill all fields","")</f>
        <v/>
      </c>
    </row>
    <row r="298" spans="13:13" x14ac:dyDescent="0.25">
      <c r="M298" s="51" t="str">
        <f>IF(AND(ABS(E298+F298+H298+J298)&gt;0,OR(ISBLANK(A298),ISBLANK(#REF!),ISBLANK(D298))),"Please fill all fields","")</f>
        <v/>
      </c>
    </row>
    <row r="299" spans="13:13" x14ac:dyDescent="0.25">
      <c r="M299" s="51" t="str">
        <f>IF(AND(ABS(E299+F299+H299+J299)&gt;0,OR(ISBLANK(A299),ISBLANK(#REF!),ISBLANK(D299))),"Please fill all fields","")</f>
        <v/>
      </c>
    </row>
    <row r="300" spans="13:13" x14ac:dyDescent="0.25">
      <c r="M300" s="51" t="str">
        <f>IF(AND(ABS(E300+F300+H300+J300)&gt;0,OR(ISBLANK(A300),ISBLANK(#REF!),ISBLANK(D300))),"Please fill all fields","")</f>
        <v/>
      </c>
    </row>
    <row r="301" spans="13:13" x14ac:dyDescent="0.25">
      <c r="M301" s="51" t="str">
        <f>IF(AND(ABS(E301+F301+H301+J301)&gt;0,OR(ISBLANK(A301),ISBLANK(#REF!),ISBLANK(D301))),"Please fill all fields","")</f>
        <v/>
      </c>
    </row>
    <row r="302" spans="13:13" x14ac:dyDescent="0.25">
      <c r="M302" s="51" t="str">
        <f>IF(AND(ABS(E302+F302+H302+J302)&gt;0,OR(ISBLANK(A302),ISBLANK(#REF!),ISBLANK(D302))),"Please fill all fields","")</f>
        <v/>
      </c>
    </row>
    <row r="303" spans="13:13" x14ac:dyDescent="0.25">
      <c r="M303" s="51" t="str">
        <f>IF(AND(ABS(E303+F303+H303+J303)&gt;0,OR(ISBLANK(A303),ISBLANK(#REF!),ISBLANK(D303))),"Please fill all fields","")</f>
        <v/>
      </c>
    </row>
    <row r="304" spans="13:13" x14ac:dyDescent="0.25">
      <c r="M304" s="51" t="str">
        <f>IF(AND(ABS(E304+F304+H304+J304)&gt;0,OR(ISBLANK(A304),ISBLANK(#REF!),ISBLANK(D304))),"Please fill all fields","")</f>
        <v/>
      </c>
    </row>
    <row r="305" spans="13:13" x14ac:dyDescent="0.25">
      <c r="M305" s="51" t="str">
        <f>IF(AND(ABS(E305+F305+H305+J305)&gt;0,OR(ISBLANK(A305),ISBLANK(#REF!),ISBLANK(D305))),"Please fill all fields","")</f>
        <v/>
      </c>
    </row>
    <row r="306" spans="13:13" x14ac:dyDescent="0.25">
      <c r="M306" s="51" t="str">
        <f>IF(AND(ABS(E306+F306+H306+J306)&gt;0,OR(ISBLANK(A306),ISBLANK(#REF!),ISBLANK(D306))),"Please fill all fields","")</f>
        <v/>
      </c>
    </row>
    <row r="307" spans="13:13" x14ac:dyDescent="0.25">
      <c r="M307" s="51" t="str">
        <f>IF(AND(ABS(E307+F307+H307+J307)&gt;0,OR(ISBLANK(A307),ISBLANK(#REF!),ISBLANK(D307))),"Please fill all fields","")</f>
        <v/>
      </c>
    </row>
    <row r="308" spans="13:13" x14ac:dyDescent="0.25">
      <c r="M308" s="51" t="str">
        <f>IF(AND(ABS(E308+F308+H308+J308)&gt;0,OR(ISBLANK(A308),ISBLANK(#REF!),ISBLANK(D308))),"Please fill all fields","")</f>
        <v/>
      </c>
    </row>
    <row r="309" spans="13:13" x14ac:dyDescent="0.25">
      <c r="M309" s="51" t="str">
        <f>IF(AND(ABS(E309+F309+H309+J309)&gt;0,OR(ISBLANK(A309),ISBLANK(#REF!),ISBLANK(D309))),"Please fill all fields","")</f>
        <v/>
      </c>
    </row>
    <row r="310" spans="13:13" x14ac:dyDescent="0.25">
      <c r="M310" s="51" t="str">
        <f>IF(AND(ABS(E310+F310+H310+J310)&gt;0,OR(ISBLANK(A310),ISBLANK(#REF!),ISBLANK(D310))),"Please fill all fields","")</f>
        <v/>
      </c>
    </row>
    <row r="311" spans="13:13" x14ac:dyDescent="0.25">
      <c r="M311" s="51" t="str">
        <f>IF(AND(ABS(E311+F311+H311+J311)&gt;0,OR(ISBLANK(A311),ISBLANK(#REF!),ISBLANK(D311))),"Please fill all fields","")</f>
        <v/>
      </c>
    </row>
    <row r="312" spans="13:13" x14ac:dyDescent="0.25">
      <c r="M312" s="51" t="str">
        <f>IF(AND(ABS(E312+F312+H312+J312)&gt;0,OR(ISBLANK(A312),ISBLANK(#REF!),ISBLANK(D312))),"Please fill all fields","")</f>
        <v/>
      </c>
    </row>
    <row r="313" spans="13:13" x14ac:dyDescent="0.25">
      <c r="M313" s="51" t="str">
        <f>IF(AND(ABS(E313+F313+H313+J313)&gt;0,OR(ISBLANK(A313),ISBLANK(#REF!),ISBLANK(D313))),"Please fill all fields","")</f>
        <v/>
      </c>
    </row>
    <row r="314" spans="13:13" x14ac:dyDescent="0.25">
      <c r="M314" s="51" t="str">
        <f>IF(AND(ABS(E314+F314+H314+J314)&gt;0,OR(ISBLANK(A314),ISBLANK(#REF!),ISBLANK(D314))),"Please fill all fields","")</f>
        <v/>
      </c>
    </row>
    <row r="315" spans="13:13" x14ac:dyDescent="0.25">
      <c r="M315" s="51" t="str">
        <f>IF(AND(ABS(E315+F315+H315+J315)&gt;0,OR(ISBLANK(A315),ISBLANK(#REF!),ISBLANK(D315))),"Please fill all fields","")</f>
        <v/>
      </c>
    </row>
    <row r="316" spans="13:13" x14ac:dyDescent="0.25">
      <c r="M316" s="51" t="str">
        <f>IF(AND(ABS(E316+F316+H316+J316)&gt;0,OR(ISBLANK(A316),ISBLANK(#REF!),ISBLANK(D316))),"Please fill all fields","")</f>
        <v/>
      </c>
    </row>
    <row r="317" spans="13:13" x14ac:dyDescent="0.25">
      <c r="M317" s="51" t="str">
        <f>IF(AND(ABS(E317+F317+H317+J317)&gt;0,OR(ISBLANK(A317),ISBLANK(#REF!),ISBLANK(D317))),"Please fill all fields","")</f>
        <v/>
      </c>
    </row>
    <row r="318" spans="13:13" x14ac:dyDescent="0.25">
      <c r="M318" s="51" t="str">
        <f>IF(AND(ABS(E318+F318+H318+J318)&gt;0,OR(ISBLANK(A318),ISBLANK(#REF!),ISBLANK(D318))),"Please fill all fields","")</f>
        <v/>
      </c>
    </row>
    <row r="319" spans="13:13" x14ac:dyDescent="0.25">
      <c r="M319" s="51" t="str">
        <f>IF(AND(ABS(E319+F319+H319+J319)&gt;0,OR(ISBLANK(A319),ISBLANK(#REF!),ISBLANK(D319))),"Please fill all fields","")</f>
        <v/>
      </c>
    </row>
    <row r="320" spans="13:13" x14ac:dyDescent="0.25">
      <c r="M320" s="51" t="str">
        <f>IF(AND(ABS(E320+F320+H320+J320)&gt;0,OR(ISBLANK(A320),ISBLANK(#REF!),ISBLANK(D320))),"Please fill all fields","")</f>
        <v/>
      </c>
    </row>
    <row r="321" spans="13:13" x14ac:dyDescent="0.25">
      <c r="M321" s="51" t="str">
        <f>IF(AND(ABS(E321+F321+H321+J321)&gt;0,OR(ISBLANK(A321),ISBLANK(#REF!),ISBLANK(D321))),"Please fill all fields","")</f>
        <v/>
      </c>
    </row>
    <row r="322" spans="13:13" x14ac:dyDescent="0.25">
      <c r="M322" s="51" t="str">
        <f>IF(AND(ABS(E322+F322+H322+J322)&gt;0,OR(ISBLANK(A322),ISBLANK(#REF!),ISBLANK(D322))),"Please fill all fields","")</f>
        <v/>
      </c>
    </row>
    <row r="323" spans="13:13" x14ac:dyDescent="0.25">
      <c r="M323" s="51" t="str">
        <f>IF(AND(ABS(E323+F323+H323+J323)&gt;0,OR(ISBLANK(A323),ISBLANK(#REF!),ISBLANK(D323))),"Please fill all fields","")</f>
        <v/>
      </c>
    </row>
    <row r="324" spans="13:13" x14ac:dyDescent="0.25">
      <c r="M324" s="51" t="str">
        <f>IF(AND(ABS(E324+F324+H324+J324)&gt;0,OR(ISBLANK(A324),ISBLANK(#REF!),ISBLANK(D324))),"Please fill all fields","")</f>
        <v/>
      </c>
    </row>
    <row r="325" spans="13:13" x14ac:dyDescent="0.25">
      <c r="M325" s="51" t="str">
        <f>IF(AND(ABS(E325+F325+H325+J325)&gt;0,OR(ISBLANK(A325),ISBLANK(#REF!),ISBLANK(D325))),"Please fill all fields","")</f>
        <v/>
      </c>
    </row>
    <row r="326" spans="13:13" x14ac:dyDescent="0.25">
      <c r="M326" s="51" t="str">
        <f>IF(AND(ABS(E326+F326+H326+J326)&gt;0,OR(ISBLANK(A326),ISBLANK(#REF!),ISBLANK(D326))),"Please fill all fields","")</f>
        <v/>
      </c>
    </row>
    <row r="327" spans="13:13" x14ac:dyDescent="0.25">
      <c r="M327" s="51" t="str">
        <f>IF(AND(ABS(E327+F327+H327+J327)&gt;0,OR(ISBLANK(A327),ISBLANK(#REF!),ISBLANK(D327))),"Please fill all fields","")</f>
        <v/>
      </c>
    </row>
    <row r="328" spans="13:13" x14ac:dyDescent="0.25">
      <c r="M328" s="51" t="str">
        <f>IF(AND(ABS(E328+F328+H328+J328)&gt;0,OR(ISBLANK(A328),ISBLANK(#REF!),ISBLANK(D328))),"Please fill all fields","")</f>
        <v/>
      </c>
    </row>
    <row r="329" spans="13:13" x14ac:dyDescent="0.25">
      <c r="M329" s="51" t="str">
        <f>IF(AND(ABS(E329+F329+H329+J329)&gt;0,OR(ISBLANK(A329),ISBLANK(#REF!),ISBLANK(D329))),"Please fill all fields","")</f>
        <v/>
      </c>
    </row>
    <row r="330" spans="13:13" x14ac:dyDescent="0.25">
      <c r="M330" s="51" t="str">
        <f>IF(AND(ABS(E330+F330+H330+J330)&gt;0,OR(ISBLANK(A330),ISBLANK(#REF!),ISBLANK(D330))),"Please fill all fields","")</f>
        <v/>
      </c>
    </row>
    <row r="331" spans="13:13" x14ac:dyDescent="0.25">
      <c r="M331" s="51" t="str">
        <f>IF(AND(ABS(E331+F331+H331+J331)&gt;0,OR(ISBLANK(A331),ISBLANK(#REF!),ISBLANK(D331))),"Please fill all fields","")</f>
        <v/>
      </c>
    </row>
    <row r="332" spans="13:13" x14ac:dyDescent="0.25">
      <c r="M332" s="51" t="str">
        <f>IF(AND(ABS(E332+F332+H332+J332)&gt;0,OR(ISBLANK(A332),ISBLANK(#REF!),ISBLANK(D332))),"Please fill all fields","")</f>
        <v/>
      </c>
    </row>
    <row r="333" spans="13:13" x14ac:dyDescent="0.25">
      <c r="M333" s="51" t="str">
        <f>IF(AND(ABS(E333+F333+H333+J333)&gt;0,OR(ISBLANK(A333),ISBLANK(#REF!),ISBLANK(D333))),"Please fill all fields","")</f>
        <v/>
      </c>
    </row>
    <row r="334" spans="13:13" x14ac:dyDescent="0.25">
      <c r="M334" s="51" t="str">
        <f>IF(AND(ABS(E334+F334+H334+J334)&gt;0,OR(ISBLANK(A334),ISBLANK(#REF!),ISBLANK(D334))),"Please fill all fields","")</f>
        <v/>
      </c>
    </row>
    <row r="335" spans="13:13" x14ac:dyDescent="0.25">
      <c r="M335" s="51" t="str">
        <f>IF(AND(ABS(E335+F335+H335+J335)&gt;0,OR(ISBLANK(A335),ISBLANK(#REF!),ISBLANK(D335))),"Please fill all fields","")</f>
        <v/>
      </c>
    </row>
    <row r="336" spans="13:13" x14ac:dyDescent="0.25">
      <c r="M336" s="51" t="str">
        <f>IF(AND(ABS(E336+F336+H336+J336)&gt;0,OR(ISBLANK(A336),ISBLANK(#REF!),ISBLANK(D336))),"Please fill all fields","")</f>
        <v/>
      </c>
    </row>
    <row r="337" spans="13:13" x14ac:dyDescent="0.25">
      <c r="M337" s="51" t="str">
        <f>IF(AND(ABS(E337+F337+H337+J337)&gt;0,OR(ISBLANK(A337),ISBLANK(#REF!),ISBLANK(D337))),"Please fill all fields","")</f>
        <v/>
      </c>
    </row>
    <row r="338" spans="13:13" x14ac:dyDescent="0.25">
      <c r="M338" s="51" t="str">
        <f>IF(AND(ABS(E338+F338+H338+J338)&gt;0,OR(ISBLANK(A338),ISBLANK(#REF!),ISBLANK(D338))),"Please fill all fields","")</f>
        <v/>
      </c>
    </row>
    <row r="339" spans="13:13" x14ac:dyDescent="0.25">
      <c r="M339" s="51" t="str">
        <f>IF(AND(ABS(E339+F339+H339+J339)&gt;0,OR(ISBLANK(A339),ISBLANK(#REF!),ISBLANK(D339))),"Please fill all fields","")</f>
        <v/>
      </c>
    </row>
    <row r="340" spans="13:13" x14ac:dyDescent="0.25">
      <c r="M340" s="51" t="str">
        <f>IF(AND(ABS(E340+F340+H340+J340)&gt;0,OR(ISBLANK(A340),ISBLANK(#REF!),ISBLANK(D340))),"Please fill all fields","")</f>
        <v/>
      </c>
    </row>
    <row r="341" spans="13:13" x14ac:dyDescent="0.25">
      <c r="M341" s="51" t="str">
        <f>IF(AND(ABS(E341+F341+H341+J341)&gt;0,OR(ISBLANK(A341),ISBLANK(#REF!),ISBLANK(D341))),"Please fill all fields","")</f>
        <v/>
      </c>
    </row>
    <row r="342" spans="13:13" x14ac:dyDescent="0.25">
      <c r="M342" s="51" t="str">
        <f>IF(AND(ABS(E342+F342+H342+J342)&gt;0,OR(ISBLANK(A342),ISBLANK(#REF!),ISBLANK(D342))),"Please fill all fields","")</f>
        <v/>
      </c>
    </row>
    <row r="343" spans="13:13" x14ac:dyDescent="0.25">
      <c r="M343" s="51" t="str">
        <f>IF(AND(ABS(E343+F343+H343+J343)&gt;0,OR(ISBLANK(A343),ISBLANK(#REF!),ISBLANK(D343))),"Please fill all fields","")</f>
        <v/>
      </c>
    </row>
    <row r="344" spans="13:13" x14ac:dyDescent="0.25">
      <c r="M344" s="51" t="str">
        <f>IF(AND(ABS(E344+F344+H344+J344)&gt;0,OR(ISBLANK(A344),ISBLANK(#REF!),ISBLANK(D344))),"Please fill all fields","")</f>
        <v/>
      </c>
    </row>
    <row r="345" spans="13:13" x14ac:dyDescent="0.25">
      <c r="M345" s="51" t="str">
        <f>IF(AND(ABS(E345+F345+H345+J345)&gt;0,OR(ISBLANK(A345),ISBLANK(#REF!),ISBLANK(D345))),"Please fill all fields","")</f>
        <v/>
      </c>
    </row>
    <row r="346" spans="13:13" x14ac:dyDescent="0.25">
      <c r="M346" s="51" t="str">
        <f>IF(AND(ABS(E346+F346+H346+J346)&gt;0,OR(ISBLANK(A346),ISBLANK(#REF!),ISBLANK(D346))),"Please fill all fields","")</f>
        <v/>
      </c>
    </row>
    <row r="347" spans="13:13" x14ac:dyDescent="0.25">
      <c r="M347" s="51" t="str">
        <f>IF(AND(ABS(E347+F347+H347+J347)&gt;0,OR(ISBLANK(A347),ISBLANK(#REF!),ISBLANK(D347))),"Please fill all fields","")</f>
        <v/>
      </c>
    </row>
    <row r="348" spans="13:13" x14ac:dyDescent="0.25">
      <c r="M348" s="51" t="str">
        <f>IF(AND(ABS(E348+F348+H348+J348)&gt;0,OR(ISBLANK(A348),ISBLANK(#REF!),ISBLANK(D348))),"Please fill all fields","")</f>
        <v/>
      </c>
    </row>
    <row r="349" spans="13:13" x14ac:dyDescent="0.25">
      <c r="M349" s="51" t="str">
        <f>IF(AND(ABS(E349+F349+H349+J349)&gt;0,OR(ISBLANK(A349),ISBLANK(#REF!),ISBLANK(D349))),"Please fill all fields","")</f>
        <v/>
      </c>
    </row>
    <row r="350" spans="13:13" x14ac:dyDescent="0.25">
      <c r="M350" s="51" t="str">
        <f>IF(AND(ABS(E350+F350+H350+J350)&gt;0,OR(ISBLANK(A350),ISBLANK(#REF!),ISBLANK(D350))),"Please fill all fields","")</f>
        <v/>
      </c>
    </row>
    <row r="351" spans="13:13" x14ac:dyDescent="0.25">
      <c r="M351" s="51" t="str">
        <f>IF(AND(ABS(E351+F351+H351+J351)&gt;0,OR(ISBLANK(A351),ISBLANK(#REF!),ISBLANK(D351))),"Please fill all fields","")</f>
        <v/>
      </c>
    </row>
    <row r="352" spans="13:13" x14ac:dyDescent="0.25">
      <c r="M352" s="51" t="str">
        <f>IF(AND(ABS(E352+F352+H352+J352)&gt;0,OR(ISBLANK(A352),ISBLANK(#REF!),ISBLANK(D352))),"Please fill all fields","")</f>
        <v/>
      </c>
    </row>
    <row r="353" spans="13:13" x14ac:dyDescent="0.25">
      <c r="M353" s="51" t="str">
        <f>IF(AND(ABS(E353+F353+H353+J353)&gt;0,OR(ISBLANK(A353),ISBLANK(#REF!),ISBLANK(D353))),"Please fill all fields","")</f>
        <v/>
      </c>
    </row>
    <row r="354" spans="13:13" x14ac:dyDescent="0.25">
      <c r="M354" s="51" t="str">
        <f>IF(AND(ABS(E354+F354+H354+J354)&gt;0,OR(ISBLANK(A354),ISBLANK(#REF!),ISBLANK(D354))),"Please fill all fields","")</f>
        <v/>
      </c>
    </row>
    <row r="355" spans="13:13" x14ac:dyDescent="0.25">
      <c r="M355" s="51" t="str">
        <f>IF(AND(ABS(E355+F355+H355+J355)&gt;0,OR(ISBLANK(A355),ISBLANK(#REF!),ISBLANK(D355))),"Please fill all fields","")</f>
        <v/>
      </c>
    </row>
    <row r="356" spans="13:13" x14ac:dyDescent="0.25">
      <c r="M356" s="51" t="str">
        <f>IF(AND(ABS(E356+F356+H356+J356)&gt;0,OR(ISBLANK(A356),ISBLANK(#REF!),ISBLANK(D356))),"Please fill all fields","")</f>
        <v/>
      </c>
    </row>
    <row r="357" spans="13:13" x14ac:dyDescent="0.25">
      <c r="M357" s="51" t="str">
        <f>IF(AND(ABS(E357+F357+H357+J357)&gt;0,OR(ISBLANK(A357),ISBLANK(#REF!),ISBLANK(D357))),"Please fill all fields","")</f>
        <v/>
      </c>
    </row>
    <row r="358" spans="13:13" x14ac:dyDescent="0.25">
      <c r="M358" s="51" t="str">
        <f>IF(AND(ABS(E358+F358+H358+J358)&gt;0,OR(ISBLANK(A358),ISBLANK(#REF!),ISBLANK(D358))),"Please fill all fields","")</f>
        <v/>
      </c>
    </row>
    <row r="359" spans="13:13" x14ac:dyDescent="0.25">
      <c r="M359" s="51" t="str">
        <f>IF(AND(ABS(E359+F359+H359+J359)&gt;0,OR(ISBLANK(A359),ISBLANK(#REF!),ISBLANK(D359))),"Please fill all fields","")</f>
        <v/>
      </c>
    </row>
    <row r="360" spans="13:13" x14ac:dyDescent="0.25">
      <c r="M360" s="51" t="str">
        <f>IF(AND(ABS(E360+F360+H360+J360)&gt;0,OR(ISBLANK(A360),ISBLANK(#REF!),ISBLANK(D360))),"Please fill all fields","")</f>
        <v/>
      </c>
    </row>
    <row r="361" spans="13:13" x14ac:dyDescent="0.25">
      <c r="M361" s="51" t="str">
        <f>IF(AND(ABS(E361+F361+H361+J361)&gt;0,OR(ISBLANK(A361),ISBLANK(#REF!),ISBLANK(D361))),"Please fill all fields","")</f>
        <v/>
      </c>
    </row>
    <row r="362" spans="13:13" x14ac:dyDescent="0.25">
      <c r="M362" s="51" t="str">
        <f>IF(AND(ABS(E362+F362+H362+J362)&gt;0,OR(ISBLANK(A362),ISBLANK(#REF!),ISBLANK(D362))),"Please fill all fields","")</f>
        <v/>
      </c>
    </row>
    <row r="363" spans="13:13" x14ac:dyDescent="0.25">
      <c r="M363" s="51" t="str">
        <f>IF(AND(ABS(E363+F363+H363+J363)&gt;0,OR(ISBLANK(A363),ISBLANK(#REF!),ISBLANK(D363))),"Please fill all fields","")</f>
        <v/>
      </c>
    </row>
    <row r="364" spans="13:13" x14ac:dyDescent="0.25">
      <c r="M364" s="51" t="str">
        <f>IF(AND(ABS(E364+F364+H364+J364)&gt;0,OR(ISBLANK(A364),ISBLANK(#REF!),ISBLANK(D364))),"Please fill all fields","")</f>
        <v/>
      </c>
    </row>
    <row r="365" spans="13:13" x14ac:dyDescent="0.25">
      <c r="M365" s="51" t="str">
        <f>IF(AND(ABS(E365+F365+H365+J365)&gt;0,OR(ISBLANK(A365),ISBLANK(#REF!),ISBLANK(D365))),"Please fill all fields","")</f>
        <v/>
      </c>
    </row>
    <row r="366" spans="13:13" x14ac:dyDescent="0.25">
      <c r="M366" s="51" t="str">
        <f>IF(AND(ABS(E366+F366+H366+J366)&gt;0,OR(ISBLANK(A366),ISBLANK(#REF!),ISBLANK(D366))),"Please fill all fields","")</f>
        <v/>
      </c>
    </row>
    <row r="367" spans="13:13" x14ac:dyDescent="0.25">
      <c r="M367" s="51" t="str">
        <f>IF(AND(ABS(E367+F367+H367+J367)&gt;0,OR(ISBLANK(A367),ISBLANK(#REF!),ISBLANK(D367))),"Please fill all fields","")</f>
        <v/>
      </c>
    </row>
    <row r="368" spans="13:13" x14ac:dyDescent="0.25">
      <c r="M368" s="51" t="str">
        <f>IF(AND(ABS(E368+F368+H368+J368)&gt;0,OR(ISBLANK(A368),ISBLANK(#REF!),ISBLANK(D368))),"Please fill all fields","")</f>
        <v/>
      </c>
    </row>
    <row r="369" spans="13:13" x14ac:dyDescent="0.25">
      <c r="M369" s="51" t="str">
        <f>IF(AND(ABS(E369+F369+H369+J369)&gt;0,OR(ISBLANK(A369),ISBLANK(#REF!),ISBLANK(D369))),"Please fill all fields","")</f>
        <v/>
      </c>
    </row>
    <row r="370" spans="13:13" x14ac:dyDescent="0.25">
      <c r="M370" s="51" t="str">
        <f>IF(AND(ABS(E370+F370+H370+J370)&gt;0,OR(ISBLANK(A370),ISBLANK(#REF!),ISBLANK(D370))),"Please fill all fields","")</f>
        <v/>
      </c>
    </row>
    <row r="371" spans="13:13" x14ac:dyDescent="0.25">
      <c r="M371" s="51" t="str">
        <f>IF(AND(ABS(E371+F371+H371+J371)&gt;0,OR(ISBLANK(A371),ISBLANK(#REF!),ISBLANK(D371))),"Please fill all fields","")</f>
        <v/>
      </c>
    </row>
    <row r="372" spans="13:13" x14ac:dyDescent="0.25">
      <c r="M372" s="51" t="str">
        <f>IF(AND(ABS(E372+F372+H372+J372)&gt;0,OR(ISBLANK(A372),ISBLANK(#REF!),ISBLANK(D372))),"Please fill all fields","")</f>
        <v/>
      </c>
    </row>
    <row r="373" spans="13:13" x14ac:dyDescent="0.25">
      <c r="M373" s="51" t="str">
        <f>IF(AND(ABS(E373+F373+H373+J373)&gt;0,OR(ISBLANK(A373),ISBLANK(#REF!),ISBLANK(D373))),"Please fill all fields","")</f>
        <v/>
      </c>
    </row>
    <row r="374" spans="13:13" x14ac:dyDescent="0.25">
      <c r="M374" s="51" t="str">
        <f>IF(AND(ABS(E374+F374+H374+J374)&gt;0,OR(ISBLANK(A374),ISBLANK(#REF!),ISBLANK(D374))),"Please fill all fields","")</f>
        <v/>
      </c>
    </row>
    <row r="375" spans="13:13" x14ac:dyDescent="0.25">
      <c r="M375" s="51" t="str">
        <f>IF(AND(ABS(E375+F375+H375+J375)&gt;0,OR(ISBLANK(A375),ISBLANK(#REF!),ISBLANK(D375))),"Please fill all fields","")</f>
        <v/>
      </c>
    </row>
    <row r="376" spans="13:13" x14ac:dyDescent="0.25">
      <c r="M376" s="51" t="str">
        <f>IF(AND(ABS(E376+F376+H376+J376)&gt;0,OR(ISBLANK(A376),ISBLANK(#REF!),ISBLANK(D376))),"Please fill all fields","")</f>
        <v/>
      </c>
    </row>
    <row r="377" spans="13:13" x14ac:dyDescent="0.25">
      <c r="M377" s="51" t="str">
        <f>IF(AND(ABS(E377+F377+H377+J377)&gt;0,OR(ISBLANK(A377),ISBLANK(#REF!),ISBLANK(D377))),"Please fill all fields","")</f>
        <v/>
      </c>
    </row>
    <row r="378" spans="13:13" x14ac:dyDescent="0.25">
      <c r="M378" s="51" t="str">
        <f>IF(AND(ABS(E378+F378+H378+J378)&gt;0,OR(ISBLANK(A378),ISBLANK(#REF!),ISBLANK(D378))),"Please fill all fields","")</f>
        <v/>
      </c>
    </row>
    <row r="379" spans="13:13" x14ac:dyDescent="0.25">
      <c r="M379" s="51" t="str">
        <f>IF(AND(ABS(E379+F379+H379+J379)&gt;0,OR(ISBLANK(A379),ISBLANK(#REF!),ISBLANK(D379))),"Please fill all fields","")</f>
        <v/>
      </c>
    </row>
    <row r="380" spans="13:13" x14ac:dyDescent="0.25">
      <c r="M380" s="51" t="str">
        <f>IF(AND(ABS(E380+F380+H380+J380)&gt;0,OR(ISBLANK(A380),ISBLANK(#REF!),ISBLANK(D380))),"Please fill all fields","")</f>
        <v/>
      </c>
    </row>
    <row r="381" spans="13:13" x14ac:dyDescent="0.25">
      <c r="M381" s="51" t="str">
        <f>IF(AND(ABS(E381+F381+H381+J381)&gt;0,OR(ISBLANK(A381),ISBLANK(#REF!),ISBLANK(D381))),"Please fill all fields","")</f>
        <v/>
      </c>
    </row>
    <row r="382" spans="13:13" x14ac:dyDescent="0.25">
      <c r="M382" s="51" t="str">
        <f>IF(AND(ABS(E382+F382+H382+J382)&gt;0,OR(ISBLANK(A382),ISBLANK(#REF!),ISBLANK(D382))),"Please fill all fields","")</f>
        <v/>
      </c>
    </row>
    <row r="383" spans="13:13" x14ac:dyDescent="0.25">
      <c r="M383" s="51" t="str">
        <f>IF(AND(ABS(E383+F383+H383+J383)&gt;0,OR(ISBLANK(A383),ISBLANK(#REF!),ISBLANK(D383))),"Please fill all fields","")</f>
        <v/>
      </c>
    </row>
    <row r="384" spans="13:13" x14ac:dyDescent="0.25">
      <c r="M384" s="51" t="str">
        <f>IF(AND(ABS(E384+F384+H384+J384)&gt;0,OR(ISBLANK(A384),ISBLANK(#REF!),ISBLANK(D384))),"Please fill all fields","")</f>
        <v/>
      </c>
    </row>
    <row r="385" spans="13:13" x14ac:dyDescent="0.25">
      <c r="M385" s="51" t="str">
        <f>IF(AND(ABS(E385+F385+H385+J385)&gt;0,OR(ISBLANK(A385),ISBLANK(#REF!),ISBLANK(D385))),"Please fill all fields","")</f>
        <v/>
      </c>
    </row>
    <row r="386" spans="13:13" x14ac:dyDescent="0.25">
      <c r="M386" s="51" t="str">
        <f>IF(AND(ABS(E386+F386+H386+J386)&gt;0,OR(ISBLANK(A386),ISBLANK(#REF!),ISBLANK(D386))),"Please fill all fields","")</f>
        <v/>
      </c>
    </row>
    <row r="387" spans="13:13" x14ac:dyDescent="0.25">
      <c r="M387" s="51" t="str">
        <f>IF(AND(ABS(E387+F387+H387+J387)&gt;0,OR(ISBLANK(A387),ISBLANK(#REF!),ISBLANK(D387))),"Please fill all fields","")</f>
        <v/>
      </c>
    </row>
    <row r="388" spans="13:13" x14ac:dyDescent="0.25">
      <c r="M388" s="51" t="str">
        <f>IF(AND(ABS(E388+F388+H388+J388)&gt;0,OR(ISBLANK(A388),ISBLANK(#REF!),ISBLANK(D388))),"Please fill all fields","")</f>
        <v/>
      </c>
    </row>
    <row r="389" spans="13:13" x14ac:dyDescent="0.25">
      <c r="M389" s="51" t="str">
        <f>IF(AND(ABS(E389+F389+H389+J389)&gt;0,OR(ISBLANK(A389),ISBLANK(#REF!),ISBLANK(D389))),"Please fill all fields","")</f>
        <v/>
      </c>
    </row>
    <row r="390" spans="13:13" x14ac:dyDescent="0.25">
      <c r="M390" s="51" t="str">
        <f>IF(AND(ABS(E390+F390+H390+J390)&gt;0,OR(ISBLANK(A390),ISBLANK(#REF!),ISBLANK(D390))),"Please fill all fields","")</f>
        <v/>
      </c>
    </row>
    <row r="391" spans="13:13" x14ac:dyDescent="0.25">
      <c r="M391" s="51" t="str">
        <f>IF(AND(ABS(E391+F391+H391+J391)&gt;0,OR(ISBLANK(A391),ISBLANK(#REF!),ISBLANK(D391))),"Please fill all fields","")</f>
        <v/>
      </c>
    </row>
    <row r="392" spans="13:13" x14ac:dyDescent="0.25">
      <c r="M392" s="51" t="str">
        <f>IF(AND(ABS(E392+F392+H392+J392)&gt;0,OR(ISBLANK(A392),ISBLANK(#REF!),ISBLANK(D392))),"Please fill all fields","")</f>
        <v/>
      </c>
    </row>
    <row r="393" spans="13:13" x14ac:dyDescent="0.25">
      <c r="M393" s="51" t="str">
        <f>IF(AND(ABS(E393+F393+H393+J393)&gt;0,OR(ISBLANK(A393),ISBLANK(#REF!),ISBLANK(D393))),"Please fill all fields","")</f>
        <v/>
      </c>
    </row>
    <row r="394" spans="13:13" x14ac:dyDescent="0.25">
      <c r="M394" s="51" t="str">
        <f>IF(AND(ABS(E394+F394+H394+J394)&gt;0,OR(ISBLANK(A394),ISBLANK(#REF!),ISBLANK(D394))),"Please fill all fields","")</f>
        <v/>
      </c>
    </row>
    <row r="395" spans="13:13" x14ac:dyDescent="0.25">
      <c r="M395" s="51" t="str">
        <f>IF(AND(ABS(E395+F395+H395+J395)&gt;0,OR(ISBLANK(A395),ISBLANK(#REF!),ISBLANK(D395))),"Please fill all fields","")</f>
        <v/>
      </c>
    </row>
    <row r="396" spans="13:13" x14ac:dyDescent="0.25">
      <c r="M396" s="51" t="str">
        <f>IF(AND(ABS(E396+F396+H396+J396)&gt;0,OR(ISBLANK(A396),ISBLANK(#REF!),ISBLANK(D396))),"Please fill all fields","")</f>
        <v/>
      </c>
    </row>
    <row r="397" spans="13:13" x14ac:dyDescent="0.25">
      <c r="M397" s="51" t="str">
        <f>IF(AND(ABS(E397+F397+H397+J397)&gt;0,OR(ISBLANK(A397),ISBLANK(#REF!),ISBLANK(D397))),"Please fill all fields","")</f>
        <v/>
      </c>
    </row>
    <row r="398" spans="13:13" x14ac:dyDescent="0.25">
      <c r="M398" s="51" t="str">
        <f>IF(AND(ABS(E398+F398+H398+J398)&gt;0,OR(ISBLANK(A398),ISBLANK(#REF!),ISBLANK(D398))),"Please fill all fields","")</f>
        <v/>
      </c>
    </row>
    <row r="399" spans="13:13" x14ac:dyDescent="0.25">
      <c r="M399" s="51" t="str">
        <f>IF(AND(ABS(E399+F399+H399+J399)&gt;0,OR(ISBLANK(A399),ISBLANK(#REF!),ISBLANK(D399))),"Please fill all fields","")</f>
        <v/>
      </c>
    </row>
    <row r="400" spans="13:13" x14ac:dyDescent="0.25">
      <c r="M400" s="51" t="str">
        <f>IF(AND(ABS(E400+F400+H400+J400)&gt;0,OR(ISBLANK(A400),ISBLANK(#REF!),ISBLANK(D400))),"Please fill all fields","")</f>
        <v/>
      </c>
    </row>
    <row r="401" spans="13:13" x14ac:dyDescent="0.25">
      <c r="M401" s="51" t="str">
        <f>IF(AND(ABS(E401+F401+H401+J401)&gt;0,OR(ISBLANK(A401),ISBLANK(#REF!),ISBLANK(D401))),"Please fill all fields","")</f>
        <v/>
      </c>
    </row>
    <row r="402" spans="13:13" x14ac:dyDescent="0.25">
      <c r="M402" s="51" t="str">
        <f>IF(AND(ABS(E402+F402+H402+J402)&gt;0,OR(ISBLANK(A402),ISBLANK(#REF!),ISBLANK(D402))),"Please fill all fields","")</f>
        <v/>
      </c>
    </row>
    <row r="403" spans="13:13" x14ac:dyDescent="0.25">
      <c r="M403" s="51" t="str">
        <f>IF(AND(ABS(E403+F403+H403+J403)&gt;0,OR(ISBLANK(A403),ISBLANK(#REF!),ISBLANK(D403))),"Please fill all fields","")</f>
        <v/>
      </c>
    </row>
    <row r="404" spans="13:13" x14ac:dyDescent="0.25">
      <c r="M404" s="51" t="str">
        <f>IF(AND(ABS(E404+F404+H404+J404)&gt;0,OR(ISBLANK(A404),ISBLANK(#REF!),ISBLANK(D404))),"Please fill all fields","")</f>
        <v/>
      </c>
    </row>
    <row r="405" spans="13:13" x14ac:dyDescent="0.25">
      <c r="M405" s="51" t="str">
        <f>IF(AND(ABS(E405+F405+H405+J405)&gt;0,OR(ISBLANK(A405),ISBLANK(#REF!),ISBLANK(D405))),"Please fill all fields","")</f>
        <v/>
      </c>
    </row>
    <row r="406" spans="13:13" x14ac:dyDescent="0.25">
      <c r="M406" s="51" t="str">
        <f>IF(AND(ABS(E406+F406+H406+J406)&gt;0,OR(ISBLANK(A406),ISBLANK(#REF!),ISBLANK(D406))),"Please fill all fields","")</f>
        <v/>
      </c>
    </row>
    <row r="407" spans="13:13" x14ac:dyDescent="0.25">
      <c r="M407" s="51" t="str">
        <f>IF(AND(ABS(E407+F407+H407+J407)&gt;0,OR(ISBLANK(A407),ISBLANK(#REF!),ISBLANK(D407))),"Please fill all fields","")</f>
        <v/>
      </c>
    </row>
    <row r="408" spans="13:13" x14ac:dyDescent="0.25">
      <c r="M408" s="51" t="str">
        <f>IF(AND(ABS(E408+F408+H408+J408)&gt;0,OR(ISBLANK(A408),ISBLANK(#REF!),ISBLANK(D408))),"Please fill all fields","")</f>
        <v/>
      </c>
    </row>
    <row r="409" spans="13:13" x14ac:dyDescent="0.25">
      <c r="M409" s="51" t="str">
        <f>IF(AND(ABS(E409+F409+H409+J409)&gt;0,OR(ISBLANK(A409),ISBLANK(#REF!),ISBLANK(D409))),"Please fill all fields","")</f>
        <v/>
      </c>
    </row>
    <row r="410" spans="13:13" x14ac:dyDescent="0.25">
      <c r="M410" s="51" t="str">
        <f>IF(AND(ABS(E410+F410+H410+J410)&gt;0,OR(ISBLANK(A410),ISBLANK(#REF!),ISBLANK(D410))),"Please fill all fields","")</f>
        <v/>
      </c>
    </row>
    <row r="411" spans="13:13" x14ac:dyDescent="0.25">
      <c r="M411" s="51" t="str">
        <f>IF(AND(ABS(E411+F411+H411+J411)&gt;0,OR(ISBLANK(A411),ISBLANK(#REF!),ISBLANK(D411))),"Please fill all fields","")</f>
        <v/>
      </c>
    </row>
    <row r="412" spans="13:13" x14ac:dyDescent="0.25">
      <c r="M412" s="51" t="str">
        <f>IF(AND(ABS(E412+F412+H412+J412)&gt;0,OR(ISBLANK(A412),ISBLANK(#REF!),ISBLANK(D412))),"Please fill all fields","")</f>
        <v/>
      </c>
    </row>
    <row r="413" spans="13:13" x14ac:dyDescent="0.25">
      <c r="M413" s="51" t="str">
        <f>IF(AND(ABS(E413+F413+H413+J413)&gt;0,OR(ISBLANK(A413),ISBLANK(#REF!),ISBLANK(D413))),"Please fill all fields","")</f>
        <v/>
      </c>
    </row>
    <row r="414" spans="13:13" x14ac:dyDescent="0.25">
      <c r="M414" s="51" t="str">
        <f>IF(AND(ABS(E414+F414+H414+J414)&gt;0,OR(ISBLANK(A414),ISBLANK(#REF!),ISBLANK(D414))),"Please fill all fields","")</f>
        <v/>
      </c>
    </row>
    <row r="415" spans="13:13" x14ac:dyDescent="0.25">
      <c r="M415" s="51" t="str">
        <f>IF(AND(ABS(E415+F415+H415+J415)&gt;0,OR(ISBLANK(A415),ISBLANK(#REF!),ISBLANK(D415))),"Please fill all fields","")</f>
        <v/>
      </c>
    </row>
    <row r="416" spans="13:13" x14ac:dyDescent="0.25">
      <c r="M416" s="51" t="str">
        <f>IF(AND(ABS(E416+F416+H416+J416)&gt;0,OR(ISBLANK(A416),ISBLANK(#REF!),ISBLANK(D416))),"Please fill all fields","")</f>
        <v/>
      </c>
    </row>
    <row r="417" spans="13:13" x14ac:dyDescent="0.25">
      <c r="M417" s="51" t="str">
        <f>IF(AND(ABS(E417+F417+H417+J417)&gt;0,OR(ISBLANK(A417),ISBLANK(#REF!),ISBLANK(D417))),"Please fill all fields","")</f>
        <v/>
      </c>
    </row>
    <row r="418" spans="13:13" x14ac:dyDescent="0.25">
      <c r="M418" s="51" t="str">
        <f>IF(AND(ABS(E418+F418+H418+J418)&gt;0,OR(ISBLANK(A418),ISBLANK(#REF!),ISBLANK(D418))),"Please fill all fields","")</f>
        <v/>
      </c>
    </row>
    <row r="419" spans="13:13" x14ac:dyDescent="0.25">
      <c r="M419" s="51" t="str">
        <f>IF(AND(ABS(E419+F419+H419+J419)&gt;0,OR(ISBLANK(A419),ISBLANK(#REF!),ISBLANK(D419))),"Please fill all fields","")</f>
        <v/>
      </c>
    </row>
    <row r="420" spans="13:13" x14ac:dyDescent="0.25">
      <c r="M420" s="51" t="str">
        <f>IF(AND(ABS(E420+F420+H420+J420)&gt;0,OR(ISBLANK(A420),ISBLANK(#REF!),ISBLANK(D420))),"Please fill all fields","")</f>
        <v/>
      </c>
    </row>
    <row r="421" spans="13:13" x14ac:dyDescent="0.25">
      <c r="M421" s="51" t="str">
        <f>IF(AND(ABS(E421+F421+H421+J421)&gt;0,OR(ISBLANK(A421),ISBLANK(#REF!),ISBLANK(D421))),"Please fill all fields","")</f>
        <v/>
      </c>
    </row>
    <row r="422" spans="13:13" x14ac:dyDescent="0.25">
      <c r="M422" s="51" t="str">
        <f>IF(AND(ABS(E422+F422+H422+J422)&gt;0,OR(ISBLANK(A422),ISBLANK(#REF!),ISBLANK(D422))),"Please fill all fields","")</f>
        <v/>
      </c>
    </row>
    <row r="423" spans="13:13" x14ac:dyDescent="0.25">
      <c r="M423" s="51" t="str">
        <f>IF(AND(ABS(E423+F423+H423+J423)&gt;0,OR(ISBLANK(A423),ISBLANK(#REF!),ISBLANK(D423))),"Please fill all fields","")</f>
        <v/>
      </c>
    </row>
    <row r="424" spans="13:13" x14ac:dyDescent="0.25">
      <c r="M424" s="51" t="str">
        <f>IF(AND(ABS(E424+F424+H424+J424)&gt;0,OR(ISBLANK(A424),ISBLANK(#REF!),ISBLANK(D424))),"Please fill all fields","")</f>
        <v/>
      </c>
    </row>
    <row r="425" spans="13:13" x14ac:dyDescent="0.25">
      <c r="M425" s="51" t="str">
        <f>IF(AND(ABS(E425+F425+H425+J425)&gt;0,OR(ISBLANK(A425),ISBLANK(#REF!),ISBLANK(D425))),"Please fill all fields","")</f>
        <v/>
      </c>
    </row>
    <row r="426" spans="13:13" x14ac:dyDescent="0.25">
      <c r="M426" s="51" t="str">
        <f>IF(AND(ABS(E426+F426+H426+J426)&gt;0,OR(ISBLANK(A426),ISBLANK(#REF!),ISBLANK(D426))),"Please fill all fields","")</f>
        <v/>
      </c>
    </row>
    <row r="427" spans="13:13" x14ac:dyDescent="0.25">
      <c r="M427" s="51" t="str">
        <f>IF(AND(ABS(E427+F427+H427+J427)&gt;0,OR(ISBLANK(A427),ISBLANK(#REF!),ISBLANK(D427))),"Please fill all fields","")</f>
        <v/>
      </c>
    </row>
    <row r="428" spans="13:13" x14ac:dyDescent="0.25">
      <c r="M428" s="51" t="str">
        <f>IF(AND(ABS(E428+F428+H428+J428)&gt;0,OR(ISBLANK(A428),ISBLANK(#REF!),ISBLANK(D428))),"Please fill all fields","")</f>
        <v/>
      </c>
    </row>
    <row r="429" spans="13:13" x14ac:dyDescent="0.25">
      <c r="M429" s="51" t="str">
        <f>IF(AND(ABS(E429+F429+H429+J429)&gt;0,OR(ISBLANK(A429),ISBLANK(#REF!),ISBLANK(D429))),"Please fill all fields","")</f>
        <v/>
      </c>
    </row>
    <row r="430" spans="13:13" x14ac:dyDescent="0.25">
      <c r="M430" s="51" t="str">
        <f>IF(AND(ABS(E430+F430+H430+J430)&gt;0,OR(ISBLANK(A430),ISBLANK(#REF!),ISBLANK(D430))),"Please fill all fields","")</f>
        <v/>
      </c>
    </row>
    <row r="431" spans="13:13" x14ac:dyDescent="0.25">
      <c r="M431" s="51" t="str">
        <f>IF(AND(ABS(E431+F431+H431+J431)&gt;0,OR(ISBLANK(A431),ISBLANK(#REF!),ISBLANK(D431))),"Please fill all fields","")</f>
        <v/>
      </c>
    </row>
    <row r="432" spans="13:13" x14ac:dyDescent="0.25">
      <c r="M432" s="51" t="str">
        <f>IF(AND(ABS(E432+F432+H432+J432)&gt;0,OR(ISBLANK(A432),ISBLANK(#REF!),ISBLANK(D432))),"Please fill all fields","")</f>
        <v/>
      </c>
    </row>
    <row r="433" spans="13:13" x14ac:dyDescent="0.25">
      <c r="M433" s="51" t="str">
        <f>IF(AND(ABS(E433+F433+H433+J433)&gt;0,OR(ISBLANK(A433),ISBLANK(#REF!),ISBLANK(D433))),"Please fill all fields","")</f>
        <v/>
      </c>
    </row>
    <row r="434" spans="13:13" x14ac:dyDescent="0.25">
      <c r="M434" s="51" t="str">
        <f>IF(AND(ABS(E434+F434+H434+J434)&gt;0,OR(ISBLANK(A434),ISBLANK(#REF!),ISBLANK(D434))),"Please fill all fields","")</f>
        <v/>
      </c>
    </row>
    <row r="435" spans="13:13" x14ac:dyDescent="0.25">
      <c r="M435" s="51" t="str">
        <f>IF(AND(ABS(E435+F435+H435+J435)&gt;0,OR(ISBLANK(A435),ISBLANK(#REF!),ISBLANK(D435))),"Please fill all fields","")</f>
        <v/>
      </c>
    </row>
    <row r="436" spans="13:13" x14ac:dyDescent="0.25">
      <c r="M436" s="51" t="str">
        <f>IF(AND(ABS(E436+F436+H436+J436)&gt;0,OR(ISBLANK(A436),ISBLANK(#REF!),ISBLANK(D436))),"Please fill all fields","")</f>
        <v/>
      </c>
    </row>
    <row r="437" spans="13:13" x14ac:dyDescent="0.25">
      <c r="M437" s="51" t="str">
        <f>IF(AND(ABS(E437+F437+H437+J437)&gt;0,OR(ISBLANK(A437),ISBLANK(#REF!),ISBLANK(D437))),"Please fill all fields","")</f>
        <v/>
      </c>
    </row>
    <row r="438" spans="13:13" x14ac:dyDescent="0.25">
      <c r="M438" s="51" t="str">
        <f>IF(AND(ABS(E438+F438+H438+J438)&gt;0,OR(ISBLANK(A438),ISBLANK(#REF!),ISBLANK(D438))),"Please fill all fields","")</f>
        <v/>
      </c>
    </row>
    <row r="439" spans="13:13" x14ac:dyDescent="0.25">
      <c r="M439" s="51" t="str">
        <f>IF(AND(ABS(E439+F439+H439+J439)&gt;0,OR(ISBLANK(A439),ISBLANK(#REF!),ISBLANK(D439))),"Please fill all fields","")</f>
        <v/>
      </c>
    </row>
    <row r="440" spans="13:13" x14ac:dyDescent="0.25">
      <c r="M440" s="51" t="str">
        <f>IF(AND(ABS(E440+F440+H440+J440)&gt;0,OR(ISBLANK(A440),ISBLANK(#REF!),ISBLANK(D440))),"Please fill all fields","")</f>
        <v/>
      </c>
    </row>
    <row r="441" spans="13:13" x14ac:dyDescent="0.25">
      <c r="M441" s="51" t="str">
        <f>IF(AND(ABS(E441+F441+H441+J441)&gt;0,OR(ISBLANK(A441),ISBLANK(#REF!),ISBLANK(D441))),"Please fill all fields","")</f>
        <v/>
      </c>
    </row>
    <row r="442" spans="13:13" x14ac:dyDescent="0.25">
      <c r="M442" s="51" t="str">
        <f>IF(AND(ABS(E442+F442+H442+J442)&gt;0,OR(ISBLANK(A442),ISBLANK(#REF!),ISBLANK(D442))),"Please fill all fields","")</f>
        <v/>
      </c>
    </row>
    <row r="443" spans="13:13" x14ac:dyDescent="0.25">
      <c r="M443" s="51" t="str">
        <f>IF(AND(ABS(E443+F443+H443+J443)&gt;0,OR(ISBLANK(A443),ISBLANK(#REF!),ISBLANK(D443))),"Please fill all fields","")</f>
        <v/>
      </c>
    </row>
    <row r="444" spans="13:13" x14ac:dyDescent="0.25">
      <c r="M444" s="51" t="str">
        <f>IF(AND(ABS(E444+F444+H444+J444)&gt;0,OR(ISBLANK(A444),ISBLANK(#REF!),ISBLANK(D444))),"Please fill all fields","")</f>
        <v/>
      </c>
    </row>
    <row r="445" spans="13:13" x14ac:dyDescent="0.25">
      <c r="M445" s="51" t="str">
        <f>IF(AND(ABS(E445+F445+H445+J445)&gt;0,OR(ISBLANK(A445),ISBLANK(#REF!),ISBLANK(D445))),"Please fill all fields","")</f>
        <v/>
      </c>
    </row>
    <row r="446" spans="13:13" x14ac:dyDescent="0.25">
      <c r="M446" s="51" t="str">
        <f>IF(AND(ABS(E446+F446+H446+J446)&gt;0,OR(ISBLANK(A446),ISBLANK(#REF!),ISBLANK(D446))),"Please fill all fields","")</f>
        <v/>
      </c>
    </row>
    <row r="447" spans="13:13" x14ac:dyDescent="0.25">
      <c r="M447" s="51" t="str">
        <f>IF(AND(ABS(E447+F447+H447+J447)&gt;0,OR(ISBLANK(A447),ISBLANK(#REF!),ISBLANK(D447))),"Please fill all fields","")</f>
        <v/>
      </c>
    </row>
    <row r="448" spans="13:13" x14ac:dyDescent="0.25">
      <c r="M448" s="51" t="str">
        <f>IF(AND(ABS(E448+F448+H448+J448)&gt;0,OR(ISBLANK(A448),ISBLANK(#REF!),ISBLANK(D448))),"Please fill all fields","")</f>
        <v/>
      </c>
    </row>
    <row r="449" spans="13:13" x14ac:dyDescent="0.25">
      <c r="M449" s="51" t="str">
        <f>IF(AND(ABS(E449+F449+H449+J449)&gt;0,OR(ISBLANK(A449),ISBLANK(#REF!),ISBLANK(D449))),"Please fill all fields","")</f>
        <v/>
      </c>
    </row>
    <row r="450" spans="13:13" x14ac:dyDescent="0.25">
      <c r="M450" s="51" t="str">
        <f>IF(AND(ABS(E450+F450+H450+J450)&gt;0,OR(ISBLANK(A450),ISBLANK(#REF!),ISBLANK(D450))),"Please fill all fields","")</f>
        <v/>
      </c>
    </row>
    <row r="451" spans="13:13" x14ac:dyDescent="0.25">
      <c r="M451" s="51" t="str">
        <f>IF(AND(ABS(E451+F451+H451+J451)&gt;0,OR(ISBLANK(A451),ISBLANK(#REF!),ISBLANK(D451))),"Please fill all fields","")</f>
        <v/>
      </c>
    </row>
    <row r="452" spans="13:13" x14ac:dyDescent="0.25">
      <c r="M452" s="51" t="str">
        <f>IF(AND(ABS(E452+F452+H452+J452)&gt;0,OR(ISBLANK(A452),ISBLANK(#REF!),ISBLANK(D452))),"Please fill all fields","")</f>
        <v/>
      </c>
    </row>
    <row r="453" spans="13:13" x14ac:dyDescent="0.25">
      <c r="M453" s="51" t="str">
        <f>IF(AND(ABS(E453+F453+H453+J453)&gt;0,OR(ISBLANK(A453),ISBLANK(#REF!),ISBLANK(D453))),"Please fill all fields","")</f>
        <v/>
      </c>
    </row>
    <row r="454" spans="13:13" x14ac:dyDescent="0.25">
      <c r="M454" s="51" t="str">
        <f>IF(AND(ABS(E454+F454+H454+J454)&gt;0,OR(ISBLANK(A454),ISBLANK(#REF!),ISBLANK(D454))),"Please fill all fields","")</f>
        <v/>
      </c>
    </row>
    <row r="455" spans="13:13" x14ac:dyDescent="0.25">
      <c r="M455" s="51" t="str">
        <f>IF(AND(ABS(E455+F455+H455+J455)&gt;0,OR(ISBLANK(A455),ISBLANK(#REF!),ISBLANK(D455))),"Please fill all fields","")</f>
        <v/>
      </c>
    </row>
    <row r="456" spans="13:13" x14ac:dyDescent="0.25">
      <c r="M456" s="51" t="str">
        <f>IF(AND(ABS(E456+F456+H456+J456)&gt;0,OR(ISBLANK(A456),ISBLANK(#REF!),ISBLANK(D456))),"Please fill all fields","")</f>
        <v/>
      </c>
    </row>
    <row r="457" spans="13:13" x14ac:dyDescent="0.25">
      <c r="M457" s="51" t="str">
        <f>IF(AND(ABS(E457+F457+H457+J457)&gt;0,OR(ISBLANK(A457),ISBLANK(#REF!),ISBLANK(D457))),"Please fill all fields","")</f>
        <v/>
      </c>
    </row>
    <row r="458" spans="13:13" x14ac:dyDescent="0.25">
      <c r="M458" s="51" t="str">
        <f>IF(AND(ABS(E458+F458+H458+J458)&gt;0,OR(ISBLANK(A458),ISBLANK(#REF!),ISBLANK(D458))),"Please fill all fields","")</f>
        <v/>
      </c>
    </row>
    <row r="459" spans="13:13" x14ac:dyDescent="0.25">
      <c r="M459" s="51" t="str">
        <f>IF(AND(ABS(E459+F459+H459+J459)&gt;0,OR(ISBLANK(A459),ISBLANK(#REF!),ISBLANK(D459))),"Please fill all fields","")</f>
        <v/>
      </c>
    </row>
    <row r="460" spans="13:13" x14ac:dyDescent="0.25">
      <c r="M460" s="51" t="str">
        <f>IF(AND(ABS(E460+F460+H460+J460)&gt;0,OR(ISBLANK(A460),ISBLANK(#REF!),ISBLANK(D460))),"Please fill all fields","")</f>
        <v/>
      </c>
    </row>
    <row r="461" spans="13:13" x14ac:dyDescent="0.25">
      <c r="M461" s="51" t="str">
        <f>IF(AND(ABS(E461+F461+H461+J461)&gt;0,OR(ISBLANK(A461),ISBLANK(#REF!),ISBLANK(D461))),"Please fill all fields","")</f>
        <v/>
      </c>
    </row>
    <row r="462" spans="13:13" x14ac:dyDescent="0.25">
      <c r="M462" s="51" t="str">
        <f>IF(AND(ABS(E462+F462+H462+J462)&gt;0,OR(ISBLANK(A462),ISBLANK(#REF!),ISBLANK(D462))),"Please fill all fields","")</f>
        <v/>
      </c>
    </row>
    <row r="463" spans="13:13" x14ac:dyDescent="0.25">
      <c r="M463" s="51" t="str">
        <f>IF(AND(ABS(E463+F463+H463+J463)&gt;0,OR(ISBLANK(A463),ISBLANK(#REF!),ISBLANK(D463))),"Please fill all fields","")</f>
        <v/>
      </c>
    </row>
    <row r="464" spans="13:13" x14ac:dyDescent="0.25">
      <c r="M464" s="51" t="str">
        <f>IF(AND(ABS(E464+F464+H464+J464)&gt;0,OR(ISBLANK(A464),ISBLANK(#REF!),ISBLANK(D464))),"Please fill all fields","")</f>
        <v/>
      </c>
    </row>
    <row r="465" spans="13:13" x14ac:dyDescent="0.25">
      <c r="M465" s="51" t="str">
        <f>IF(AND(ABS(E465+F465+H465+J465)&gt;0,OR(ISBLANK(A465),ISBLANK(#REF!),ISBLANK(D465))),"Please fill all fields","")</f>
        <v/>
      </c>
    </row>
    <row r="466" spans="13:13" x14ac:dyDescent="0.25">
      <c r="M466" s="51" t="str">
        <f>IF(AND(ABS(E466+F466+H466+J466)&gt;0,OR(ISBLANK(A466),ISBLANK(#REF!),ISBLANK(D466))),"Please fill all fields","")</f>
        <v/>
      </c>
    </row>
    <row r="467" spans="13:13" x14ac:dyDescent="0.25">
      <c r="M467" s="51" t="str">
        <f>IF(AND(ABS(E467+F467+H467+J467)&gt;0,OR(ISBLANK(A467),ISBLANK(#REF!),ISBLANK(D467))),"Please fill all fields","")</f>
        <v/>
      </c>
    </row>
    <row r="468" spans="13:13" x14ac:dyDescent="0.25">
      <c r="M468" s="51" t="str">
        <f>IF(AND(ABS(E468+F468+H468+J468)&gt;0,OR(ISBLANK(A468),ISBLANK(#REF!),ISBLANK(D468))),"Please fill all fields","")</f>
        <v/>
      </c>
    </row>
    <row r="469" spans="13:13" x14ac:dyDescent="0.25">
      <c r="M469" s="51" t="str">
        <f>IF(AND(ABS(E469+F469+H469+J469)&gt;0,OR(ISBLANK(A469),ISBLANK(#REF!),ISBLANK(D469))),"Please fill all fields","")</f>
        <v/>
      </c>
    </row>
    <row r="470" spans="13:13" x14ac:dyDescent="0.25">
      <c r="M470" s="51" t="str">
        <f>IF(AND(ABS(E470+F470+H470+J470)&gt;0,OR(ISBLANK(A470),ISBLANK(#REF!),ISBLANK(D470))),"Please fill all fields","")</f>
        <v/>
      </c>
    </row>
    <row r="471" spans="13:13" x14ac:dyDescent="0.25">
      <c r="M471" s="51" t="str">
        <f>IF(AND(ABS(E471+F471+H471+J471)&gt;0,OR(ISBLANK(A471),ISBLANK(#REF!),ISBLANK(D471))),"Please fill all fields","")</f>
        <v/>
      </c>
    </row>
    <row r="472" spans="13:13" x14ac:dyDescent="0.25">
      <c r="M472" s="51" t="str">
        <f>IF(AND(ABS(E472+F472+H472+J472)&gt;0,OR(ISBLANK(A472),ISBLANK(#REF!),ISBLANK(D472))),"Please fill all fields","")</f>
        <v/>
      </c>
    </row>
    <row r="473" spans="13:13" x14ac:dyDescent="0.25">
      <c r="M473" s="51" t="str">
        <f>IF(AND(ABS(E473+F473+H473+J473)&gt;0,OR(ISBLANK(A473),ISBLANK(#REF!),ISBLANK(D473))),"Please fill all fields","")</f>
        <v/>
      </c>
    </row>
    <row r="474" spans="13:13" x14ac:dyDescent="0.25">
      <c r="M474" s="51" t="str">
        <f>IF(AND(ABS(E474+F474+H474+J474)&gt;0,OR(ISBLANK(A474),ISBLANK(#REF!),ISBLANK(D474))),"Please fill all fields","")</f>
        <v/>
      </c>
    </row>
    <row r="475" spans="13:13" x14ac:dyDescent="0.25">
      <c r="M475" s="51" t="str">
        <f>IF(AND(ABS(E475+F475+H475+J475)&gt;0,OR(ISBLANK(A475),ISBLANK(#REF!),ISBLANK(D475))),"Please fill all fields","")</f>
        <v/>
      </c>
    </row>
    <row r="476" spans="13:13" x14ac:dyDescent="0.25">
      <c r="M476" s="51" t="str">
        <f>IF(AND(ABS(E476+F476+H476+J476)&gt;0,OR(ISBLANK(A476),ISBLANK(#REF!),ISBLANK(D476))),"Please fill all fields","")</f>
        <v/>
      </c>
    </row>
    <row r="477" spans="13:13" x14ac:dyDescent="0.25">
      <c r="M477" s="51" t="str">
        <f>IF(AND(ABS(E477+F477+H477+J477)&gt;0,OR(ISBLANK(A477),ISBLANK(#REF!),ISBLANK(D477))),"Please fill all fields","")</f>
        <v/>
      </c>
    </row>
    <row r="478" spans="13:13" x14ac:dyDescent="0.25">
      <c r="M478" s="51" t="str">
        <f>IF(AND(ABS(E478+F478+H478+J478)&gt;0,OR(ISBLANK(A478),ISBLANK(#REF!),ISBLANK(D478))),"Please fill all fields","")</f>
        <v/>
      </c>
    </row>
    <row r="479" spans="13:13" x14ac:dyDescent="0.25">
      <c r="M479" s="51" t="str">
        <f>IF(AND(ABS(E479+F479+H479+J479)&gt;0,OR(ISBLANK(A479),ISBLANK(#REF!),ISBLANK(D479))),"Please fill all fields","")</f>
        <v/>
      </c>
    </row>
    <row r="480" spans="13:13" x14ac:dyDescent="0.25">
      <c r="M480" s="51" t="str">
        <f>IF(AND(ABS(E480+F480+H480+J480)&gt;0,OR(ISBLANK(A480),ISBLANK(#REF!),ISBLANK(D480))),"Please fill all fields","")</f>
        <v/>
      </c>
    </row>
    <row r="481" spans="13:13" x14ac:dyDescent="0.25">
      <c r="M481" s="51" t="str">
        <f>IF(AND(ABS(E481+F481+H481+J481)&gt;0,OR(ISBLANK(A481),ISBLANK(#REF!),ISBLANK(D481))),"Please fill all fields","")</f>
        <v/>
      </c>
    </row>
    <row r="482" spans="13:13" x14ac:dyDescent="0.25">
      <c r="M482" s="51" t="str">
        <f>IF(AND(ABS(E482+F482+H482+J482)&gt;0,OR(ISBLANK(A482),ISBLANK(#REF!),ISBLANK(D482))),"Please fill all fields","")</f>
        <v/>
      </c>
    </row>
    <row r="483" spans="13:13" x14ac:dyDescent="0.25">
      <c r="M483" s="51" t="str">
        <f>IF(AND(ABS(E483+F483+H483+J483)&gt;0,OR(ISBLANK(A483),ISBLANK(#REF!),ISBLANK(D483))),"Please fill all fields","")</f>
        <v/>
      </c>
    </row>
    <row r="484" spans="13:13" x14ac:dyDescent="0.25">
      <c r="M484" s="51" t="str">
        <f>IF(AND(ABS(E484+F484+H484+J484)&gt;0,OR(ISBLANK(A484),ISBLANK(#REF!),ISBLANK(D484))),"Please fill all fields","")</f>
        <v/>
      </c>
    </row>
    <row r="485" spans="13:13" x14ac:dyDescent="0.25">
      <c r="M485" s="51" t="str">
        <f>IF(AND(ABS(E485+F485+H485+J485)&gt;0,OR(ISBLANK(A485),ISBLANK(#REF!),ISBLANK(D485))),"Please fill all fields","")</f>
        <v/>
      </c>
    </row>
    <row r="486" spans="13:13" x14ac:dyDescent="0.25">
      <c r="M486" s="51" t="str">
        <f>IF(AND(ABS(E486+F486+H486+J486)&gt;0,OR(ISBLANK(A486),ISBLANK(#REF!),ISBLANK(D486))),"Please fill all fields","")</f>
        <v/>
      </c>
    </row>
    <row r="487" spans="13:13" x14ac:dyDescent="0.25">
      <c r="M487" s="51" t="str">
        <f>IF(AND(ABS(E487+F487+H487+J487)&gt;0,OR(ISBLANK(A487),ISBLANK(#REF!),ISBLANK(D487))),"Please fill all fields","")</f>
        <v/>
      </c>
    </row>
    <row r="488" spans="13:13" x14ac:dyDescent="0.25">
      <c r="M488" s="51" t="str">
        <f>IF(AND(ABS(E488+F488+H488+J488)&gt;0,OR(ISBLANK(A488),ISBLANK(#REF!),ISBLANK(D488))),"Please fill all fields","")</f>
        <v/>
      </c>
    </row>
    <row r="489" spans="13:13" x14ac:dyDescent="0.25">
      <c r="M489" s="51" t="str">
        <f>IF(AND(ABS(E489+F489+H489+J489)&gt;0,OR(ISBLANK(A489),ISBLANK(#REF!),ISBLANK(D489))),"Please fill all fields","")</f>
        <v/>
      </c>
    </row>
    <row r="490" spans="13:13" x14ac:dyDescent="0.25">
      <c r="M490" s="51" t="str">
        <f>IF(AND(ABS(E490+F490+H490+J490)&gt;0,OR(ISBLANK(A490),ISBLANK(#REF!),ISBLANK(D490))),"Please fill all fields","")</f>
        <v/>
      </c>
    </row>
    <row r="491" spans="13:13" x14ac:dyDescent="0.25">
      <c r="M491" s="51" t="str">
        <f>IF(AND(ABS(E491+F491+H491+J491)&gt;0,OR(ISBLANK(A491),ISBLANK(#REF!),ISBLANK(D491))),"Please fill all fields","")</f>
        <v/>
      </c>
    </row>
    <row r="492" spans="13:13" x14ac:dyDescent="0.25">
      <c r="M492" s="51" t="str">
        <f>IF(AND(ABS(E492+F492+H492+J492)&gt;0,OR(ISBLANK(A492),ISBLANK(#REF!),ISBLANK(D492))),"Please fill all fields","")</f>
        <v/>
      </c>
    </row>
    <row r="493" spans="13:13" x14ac:dyDescent="0.25">
      <c r="M493" s="51" t="str">
        <f>IF(AND(ABS(E493+F493+H493+J493)&gt;0,OR(ISBLANK(A493),ISBLANK(#REF!),ISBLANK(D493))),"Please fill all fields","")</f>
        <v/>
      </c>
    </row>
    <row r="494" spans="13:13" x14ac:dyDescent="0.25">
      <c r="M494" s="51" t="str">
        <f>IF(AND(ABS(E494+F494+H494+J494)&gt;0,OR(ISBLANK(A494),ISBLANK(#REF!),ISBLANK(D494))),"Please fill all fields","")</f>
        <v/>
      </c>
    </row>
    <row r="495" spans="13:13" x14ac:dyDescent="0.25">
      <c r="M495" s="51" t="str">
        <f>IF(AND(ABS(E495+F495+H495+J495)&gt;0,OR(ISBLANK(A495),ISBLANK(#REF!),ISBLANK(D495))),"Please fill all fields","")</f>
        <v/>
      </c>
    </row>
    <row r="496" spans="13:13" x14ac:dyDescent="0.25">
      <c r="M496" s="51" t="str">
        <f>IF(AND(ABS(E496+F496+H496+J496)&gt;0,OR(ISBLANK(A496),ISBLANK(#REF!),ISBLANK(D496))),"Please fill all fields","")</f>
        <v/>
      </c>
    </row>
    <row r="497" spans="13:13" x14ac:dyDescent="0.25">
      <c r="M497" s="51" t="str">
        <f>IF(AND(ABS(E497+F497+H497+J497)&gt;0,OR(ISBLANK(A497),ISBLANK(#REF!),ISBLANK(D497))),"Please fill all fields","")</f>
        <v/>
      </c>
    </row>
    <row r="498" spans="13:13" x14ac:dyDescent="0.25">
      <c r="M498" s="51" t="str">
        <f>IF(AND(ABS(E498+F498+H498+J498)&gt;0,OR(ISBLANK(A498),ISBLANK(#REF!),ISBLANK(D498))),"Please fill all fields","")</f>
        <v/>
      </c>
    </row>
    <row r="499" spans="13:13" x14ac:dyDescent="0.25">
      <c r="M499" s="51" t="str">
        <f>IF(AND(ABS(E499+F499+H499+J499)&gt;0,OR(ISBLANK(A499),ISBLANK(#REF!),ISBLANK(D499))),"Please fill all fields","")</f>
        <v/>
      </c>
    </row>
    <row r="500" spans="13:13" x14ac:dyDescent="0.25">
      <c r="M500" s="51" t="str">
        <f>IF(AND(ABS(E500+F500+H500+J500)&gt;0,OR(ISBLANK(A500),ISBLANK(#REF!),ISBLANK(D500))),"Please fill all fields","")</f>
        <v/>
      </c>
    </row>
    <row r="501" spans="13:13" x14ac:dyDescent="0.25">
      <c r="M501" s="51" t="str">
        <f>IF(AND(ABS(E501+F501+H501+J501)&gt;0,OR(ISBLANK(A501),ISBLANK(#REF!),ISBLANK(D501))),"Please fill all fields","")</f>
        <v/>
      </c>
    </row>
    <row r="502" spans="13:13" x14ac:dyDescent="0.25">
      <c r="M502" s="51" t="str">
        <f>IF(AND(ABS(E502+F502+H502+J502)&gt;0,OR(ISBLANK(A502),ISBLANK(#REF!),ISBLANK(D502))),"Please fill all fields","")</f>
        <v/>
      </c>
    </row>
  </sheetData>
  <conditionalFormatting sqref="A45:A502 C45:D502">
    <cfRule type="expression" dxfId="7" priority="4" stopIfTrue="1">
      <formula>$M45&lt;&gt;""</formula>
    </cfRule>
  </conditionalFormatting>
  <conditionalFormatting sqref="A3:C44">
    <cfRule type="expression" dxfId="6" priority="6" stopIfTrue="1">
      <formula>$L3&lt;&gt;""</formula>
    </cfRule>
  </conditionalFormatting>
  <dataValidations count="2">
    <dataValidation type="list" allowBlank="1" showInputMessage="1" showErrorMessage="1" sqref="B3:B7 B44" xr:uid="{00000000-0002-0000-0600-000000000000}">
      <formula1>INDIRECT($A3)</formula1>
    </dataValidation>
    <dataValidation type="list" allowBlank="1" showInputMessage="1" showErrorMessage="1" sqref="A3:A109 C45:C109" xr:uid="{00000000-0002-0000-0600-000001000000}">
      <formula1>NonFinAssets</formula1>
    </dataValidation>
  </dataValidations>
  <pageMargins left="0.70866141732283472" right="0.70866141732283472" top="0.74803149606299213" bottom="0.74803149606299213" header="0.31496062992125984" footer="0.31496062992125984"/>
  <pageSetup paperSize="9" scale="68"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Codes!$C$2:$C$703</xm:f>
          </x14:formula1>
          <xm:sqref>C3:C44</xm:sqref>
        </x14:dataValidation>
        <x14:dataValidation type="list" allowBlank="1" showInputMessage="1" showErrorMessage="1" xr:uid="{00000000-0002-0000-0600-000003000000}">
          <x14:formula1>
            <xm:f>Codes!$I$13:$I$24</xm:f>
          </x14:formula1>
          <xm:sqref>B8 B9:B43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M500"/>
  <sheetViews>
    <sheetView workbookViewId="0">
      <selection activeCell="B3" sqref="B3"/>
    </sheetView>
  </sheetViews>
  <sheetFormatPr defaultColWidth="9.140625" defaultRowHeight="15" x14ac:dyDescent="0.25"/>
  <cols>
    <col min="1" max="1" width="20.5703125" style="24" customWidth="1"/>
    <col min="2" max="2" width="45.140625" style="24" customWidth="1"/>
    <col min="3" max="3" width="21" style="24" customWidth="1"/>
    <col min="4" max="4" width="17.140625" style="24" customWidth="1"/>
    <col min="5" max="6" width="15.7109375" style="24" customWidth="1"/>
    <col min="7" max="7" width="12.28515625" style="24" customWidth="1"/>
    <col min="8" max="8" width="13.28515625" style="24" customWidth="1"/>
    <col min="9" max="9" width="15.85546875" style="24" customWidth="1"/>
    <col min="10" max="10" width="7.42578125" style="104" bestFit="1" customWidth="1"/>
    <col min="11" max="11" width="1.5703125" style="24" customWidth="1"/>
    <col min="12" max="12" width="13.28515625" style="24" customWidth="1"/>
    <col min="13" max="16384" width="9.140625" style="24"/>
  </cols>
  <sheetData>
    <row r="1" spans="1:13" ht="18.75" x14ac:dyDescent="0.3">
      <c r="A1" s="43"/>
      <c r="B1" s="43"/>
      <c r="C1" s="43" t="s">
        <v>0</v>
      </c>
      <c r="D1" s="42">
        <f>SUM(D3:D5278)</f>
        <v>0</v>
      </c>
      <c r="E1" s="42">
        <f t="shared" ref="E1:I1" si="0">SUM(E3:E5278)</f>
        <v>0</v>
      </c>
      <c r="F1" s="42">
        <f t="shared" si="0"/>
        <v>0</v>
      </c>
      <c r="G1" s="42">
        <f t="shared" si="0"/>
        <v>0</v>
      </c>
      <c r="H1" s="42">
        <f t="shared" si="0"/>
        <v>0</v>
      </c>
      <c r="I1" s="42">
        <f t="shared" si="0"/>
        <v>0</v>
      </c>
      <c r="J1" s="91"/>
      <c r="K1" s="45"/>
      <c r="L1" s="45"/>
    </row>
    <row r="2" spans="1:13" s="107" customFormat="1" ht="57" thickBot="1" x14ac:dyDescent="0.35">
      <c r="A2" s="97" t="s">
        <v>3</v>
      </c>
      <c r="B2" s="97" t="s">
        <v>799</v>
      </c>
      <c r="C2" s="97" t="s">
        <v>1</v>
      </c>
      <c r="D2" s="98" t="s">
        <v>5</v>
      </c>
      <c r="E2" s="98" t="s">
        <v>847</v>
      </c>
      <c r="F2" s="98" t="s">
        <v>848</v>
      </c>
      <c r="G2" s="98" t="s">
        <v>849</v>
      </c>
      <c r="H2" s="98" t="s">
        <v>850</v>
      </c>
      <c r="I2" s="98" t="s">
        <v>6</v>
      </c>
      <c r="J2" s="92" t="s">
        <v>404</v>
      </c>
      <c r="K2" s="106"/>
      <c r="L2" s="106"/>
    </row>
    <row r="3" spans="1:13" ht="15.75" thickTop="1" x14ac:dyDescent="0.25">
      <c r="A3" s="24" t="s">
        <v>427</v>
      </c>
      <c r="B3" s="50"/>
      <c r="D3" s="93"/>
      <c r="E3" s="93"/>
      <c r="F3" s="93"/>
      <c r="G3" s="93"/>
      <c r="H3" s="93"/>
      <c r="I3" s="93"/>
      <c r="J3" s="108" t="str">
        <f>IF(ABS((D3+E3+F3+G3+H3-I3))&lt; ABS(1),"","x")</f>
        <v/>
      </c>
      <c r="L3" s="51" t="str">
        <f>IF(AND(ABS(D3+E3-F3+G3+H3+I3)&gt;0,OR(ISBLANK(#REF!),ISBLANK(A3),ISBLANK(C3),ISBLANK(B3))),"Please fill all fields","")</f>
        <v/>
      </c>
      <c r="M3" s="56"/>
    </row>
    <row r="4" spans="1:13" x14ac:dyDescent="0.25">
      <c r="A4" s="24" t="s">
        <v>427</v>
      </c>
      <c r="B4" s="50"/>
      <c r="D4" s="93"/>
      <c r="E4" s="93"/>
      <c r="F4" s="93"/>
      <c r="G4" s="93"/>
      <c r="H4" s="93"/>
      <c r="I4" s="93"/>
      <c r="J4" s="109" t="str">
        <f t="shared" ref="J4:J67" si="1">IF(ABS((D4+E4+F4+G4+H4-I4))&lt; ABS(1),"","x")</f>
        <v/>
      </c>
      <c r="L4" s="51" t="str">
        <f>IF(AND(ABS(D4+E4-F4+G4+H4+I4)&gt;0,OR(ISBLANK(#REF!),ISBLANK(A4),ISBLANK(C4),ISBLANK(B4))),"Please fill all fields","")</f>
        <v/>
      </c>
    </row>
    <row r="5" spans="1:13" x14ac:dyDescent="0.25">
      <c r="A5" s="24" t="s">
        <v>427</v>
      </c>
      <c r="B5" s="50"/>
      <c r="D5" s="93"/>
      <c r="E5" s="93"/>
      <c r="F5" s="93"/>
      <c r="G5" s="93"/>
      <c r="H5" s="93"/>
      <c r="I5" s="93"/>
      <c r="J5" s="108" t="str">
        <f t="shared" si="1"/>
        <v/>
      </c>
      <c r="L5" s="51" t="str">
        <f>IF(AND(ABS(D5+E5-F5+G5+H5+I5)&gt;0,OR(ISBLANK(#REF!),ISBLANK(A5),ISBLANK(C5),ISBLANK(B5))),"Please fill all fields","")</f>
        <v/>
      </c>
    </row>
    <row r="6" spans="1:13" x14ac:dyDescent="0.25">
      <c r="A6" s="24" t="s">
        <v>427</v>
      </c>
      <c r="B6" s="50"/>
      <c r="D6" s="93"/>
      <c r="E6" s="93"/>
      <c r="F6" s="93"/>
      <c r="G6" s="93"/>
      <c r="H6" s="93"/>
      <c r="I6" s="93"/>
      <c r="J6" s="109" t="str">
        <f t="shared" si="1"/>
        <v/>
      </c>
      <c r="L6" s="51" t="str">
        <f>IF(AND(ABS(D6+E6-F6+G6+H6+I6)&gt;0,OR(ISBLANK(#REF!),ISBLANK(A6),ISBLANK(C6),ISBLANK(B6))),"Please fill all fields","")</f>
        <v/>
      </c>
    </row>
    <row r="7" spans="1:13" x14ac:dyDescent="0.25">
      <c r="A7" s="24" t="s">
        <v>427</v>
      </c>
      <c r="B7" s="50"/>
      <c r="D7" s="93"/>
      <c r="E7" s="93"/>
      <c r="F7" s="93"/>
      <c r="G7" s="93"/>
      <c r="H7" s="93"/>
      <c r="I7" s="93"/>
      <c r="J7" s="108" t="str">
        <f t="shared" si="1"/>
        <v/>
      </c>
      <c r="L7" s="51" t="str">
        <f>IF(AND(ABS(D7+E7-F7+G7+H7+I7)&gt;0,OR(ISBLANK(#REF!),ISBLANK(A7),ISBLANK(C7),ISBLANK(B7))),"Please fill all fields","")</f>
        <v/>
      </c>
    </row>
    <row r="8" spans="1:13" x14ac:dyDescent="0.25">
      <c r="A8" s="24" t="s">
        <v>427</v>
      </c>
      <c r="B8" s="50"/>
      <c r="D8" s="93"/>
      <c r="E8" s="93"/>
      <c r="F8" s="93"/>
      <c r="G8" s="93"/>
      <c r="H8" s="93"/>
      <c r="I8" s="93"/>
      <c r="J8" s="109" t="str">
        <f t="shared" si="1"/>
        <v/>
      </c>
      <c r="L8" s="51" t="str">
        <f>IF(AND(ABS(D8+E8-F8+G8+H8+I8)&gt;0,OR(ISBLANK(#REF!),ISBLANK(A8),ISBLANK(C8),ISBLANK(B8))),"Please fill all fields","")</f>
        <v/>
      </c>
    </row>
    <row r="9" spans="1:13" x14ac:dyDescent="0.25">
      <c r="A9" s="24" t="s">
        <v>427</v>
      </c>
      <c r="B9" s="50"/>
      <c r="D9" s="93"/>
      <c r="E9" s="93"/>
      <c r="F9" s="93"/>
      <c r="G9" s="93"/>
      <c r="H9" s="93"/>
      <c r="I9" s="93"/>
      <c r="J9" s="108" t="str">
        <f t="shared" si="1"/>
        <v/>
      </c>
      <c r="L9" s="51" t="str">
        <f>IF(AND(ABS(D9+E9-F9+G9+H9+I9)&gt;0,OR(ISBLANK(#REF!),ISBLANK(A9),ISBLANK(C9),ISBLANK(B9))),"Please fill all fields","")</f>
        <v/>
      </c>
    </row>
    <row r="10" spans="1:13" x14ac:dyDescent="0.25">
      <c r="A10" s="24" t="s">
        <v>427</v>
      </c>
      <c r="B10" s="50"/>
      <c r="D10" s="93"/>
      <c r="E10" s="93"/>
      <c r="F10" s="93"/>
      <c r="G10" s="93"/>
      <c r="H10" s="93"/>
      <c r="I10" s="93"/>
      <c r="J10" s="109" t="str">
        <f t="shared" si="1"/>
        <v/>
      </c>
      <c r="L10" s="51" t="str">
        <f>IF(AND(ABS(D10+E10-F10+G10+H10+I10)&gt;0,OR(ISBLANK(#REF!),ISBLANK(A10),ISBLANK(C10),ISBLANK(B10))),"Please fill all fields","")</f>
        <v/>
      </c>
    </row>
    <row r="11" spans="1:13" x14ac:dyDescent="0.25">
      <c r="A11" s="24" t="s">
        <v>427</v>
      </c>
      <c r="B11" s="50"/>
      <c r="D11" s="93"/>
      <c r="E11" s="93"/>
      <c r="F11" s="93"/>
      <c r="G11" s="93"/>
      <c r="H11" s="93"/>
      <c r="I11" s="93"/>
      <c r="J11" s="108" t="str">
        <f t="shared" si="1"/>
        <v/>
      </c>
      <c r="L11" s="51" t="str">
        <f>IF(AND(ABS(D11+E11-F11+G11+H11+I11)&gt;0,OR(ISBLANK(#REF!),ISBLANK(A11),ISBLANK(C11),ISBLANK(B11))),"Please fill all fields","")</f>
        <v/>
      </c>
    </row>
    <row r="12" spans="1:13" x14ac:dyDescent="0.25">
      <c r="A12" s="24" t="s">
        <v>427</v>
      </c>
      <c r="B12" s="50"/>
      <c r="D12" s="93"/>
      <c r="E12" s="93"/>
      <c r="F12" s="93"/>
      <c r="G12" s="93"/>
      <c r="H12" s="93"/>
      <c r="I12" s="93"/>
      <c r="J12" s="109" t="str">
        <f t="shared" si="1"/>
        <v/>
      </c>
      <c r="L12" s="51" t="str">
        <f>IF(AND(ABS(D12+E12-F12+G12+H12+I12)&gt;0,OR(ISBLANK(#REF!),ISBLANK(A12),ISBLANK(C12),ISBLANK(B12))),"Please fill all fields","")</f>
        <v/>
      </c>
    </row>
    <row r="13" spans="1:13" x14ac:dyDescent="0.25">
      <c r="A13" s="24" t="s">
        <v>427</v>
      </c>
      <c r="B13" s="50"/>
      <c r="D13" s="93"/>
      <c r="E13" s="93"/>
      <c r="F13" s="93"/>
      <c r="G13" s="93"/>
      <c r="H13" s="93"/>
      <c r="I13" s="93"/>
      <c r="J13" s="108" t="str">
        <f t="shared" si="1"/>
        <v/>
      </c>
      <c r="L13" s="51" t="str">
        <f>IF(AND(ABS(D13+E13-F13+G13+H13+I13)&gt;0,OR(ISBLANK(#REF!),ISBLANK(A13),ISBLANK(C13),ISBLANK(B13))),"Please fill all fields","")</f>
        <v/>
      </c>
    </row>
    <row r="14" spans="1:13" x14ac:dyDescent="0.25">
      <c r="A14" s="24" t="s">
        <v>427</v>
      </c>
      <c r="B14" s="50"/>
      <c r="D14" s="93"/>
      <c r="E14" s="93"/>
      <c r="F14" s="93"/>
      <c r="G14" s="93"/>
      <c r="H14" s="93"/>
      <c r="I14" s="93"/>
      <c r="J14" s="109" t="str">
        <f t="shared" si="1"/>
        <v/>
      </c>
      <c r="L14" s="51" t="str">
        <f>IF(AND(ABS(D14+E14-F14+G14+H14+I14)&gt;0,OR(ISBLANK(#REF!),ISBLANK(A14),ISBLANK(C14),ISBLANK(B14))),"Please fill all fields","")</f>
        <v/>
      </c>
    </row>
    <row r="15" spans="1:13" x14ac:dyDescent="0.25">
      <c r="A15" s="24" t="s">
        <v>427</v>
      </c>
      <c r="B15" s="50"/>
      <c r="D15" s="93"/>
      <c r="E15" s="93"/>
      <c r="F15" s="93"/>
      <c r="G15" s="93"/>
      <c r="H15" s="93"/>
      <c r="I15" s="93"/>
      <c r="J15" s="110" t="str">
        <f t="shared" si="1"/>
        <v/>
      </c>
      <c r="L15" s="51" t="str">
        <f>IF(AND(ABS(D15+E15-F15+G15+H15+I15)&gt;0,OR(ISBLANK(#REF!),ISBLANK(A15),ISBLANK(C15),ISBLANK(B15))),"Please fill all fields","")</f>
        <v/>
      </c>
    </row>
    <row r="16" spans="1:13" x14ac:dyDescent="0.25">
      <c r="A16" s="24" t="s">
        <v>427</v>
      </c>
      <c r="B16" s="50"/>
      <c r="D16" s="93"/>
      <c r="E16" s="93"/>
      <c r="F16" s="93"/>
      <c r="G16" s="93"/>
      <c r="H16" s="93"/>
      <c r="I16" s="93"/>
      <c r="J16" s="109" t="str">
        <f t="shared" si="1"/>
        <v/>
      </c>
      <c r="L16" s="51" t="str">
        <f>IF(AND(ABS(D16+E16-F16+G16+H16+I16)&gt;0,OR(ISBLANK(#REF!),ISBLANK(A16),ISBLANK(C16),ISBLANK(B16))),"Please fill all fields","")</f>
        <v/>
      </c>
    </row>
    <row r="17" spans="1:12" x14ac:dyDescent="0.25">
      <c r="A17" s="24" t="s">
        <v>427</v>
      </c>
      <c r="B17" s="50"/>
      <c r="D17" s="93"/>
      <c r="E17" s="93"/>
      <c r="F17" s="93"/>
      <c r="G17" s="93"/>
      <c r="H17" s="93"/>
      <c r="I17" s="93"/>
      <c r="J17" s="108" t="str">
        <f t="shared" si="1"/>
        <v/>
      </c>
      <c r="L17" s="51" t="str">
        <f>IF(AND(ABS(D17+E17-F17+G17+H17+I17)&gt;0,OR(ISBLANK(#REF!),ISBLANK(A17),ISBLANK(C17),ISBLANK(B17))),"Please fill all fields","")</f>
        <v/>
      </c>
    </row>
    <row r="18" spans="1:12" x14ac:dyDescent="0.25">
      <c r="A18" s="24" t="s">
        <v>427</v>
      </c>
      <c r="B18" s="50"/>
      <c r="D18" s="93"/>
      <c r="E18" s="93"/>
      <c r="F18" s="93"/>
      <c r="G18" s="93"/>
      <c r="H18" s="93"/>
      <c r="I18" s="93"/>
      <c r="J18" s="109" t="str">
        <f t="shared" si="1"/>
        <v/>
      </c>
      <c r="L18" s="51" t="str">
        <f>IF(AND(ABS(D18+E18-F18+G18+H18+I18)&gt;0,OR(ISBLANK(#REF!),ISBLANK(A18),ISBLANK(C18),ISBLANK(B18))),"Please fill all fields","")</f>
        <v/>
      </c>
    </row>
    <row r="19" spans="1:12" x14ac:dyDescent="0.25">
      <c r="A19" s="24" t="s">
        <v>427</v>
      </c>
      <c r="B19" s="50"/>
      <c r="D19" s="93"/>
      <c r="E19" s="93"/>
      <c r="F19" s="93"/>
      <c r="G19" s="93"/>
      <c r="H19" s="93"/>
      <c r="I19" s="93"/>
      <c r="J19" s="108" t="str">
        <f t="shared" si="1"/>
        <v/>
      </c>
      <c r="L19" s="51" t="str">
        <f>IF(AND(ABS(D19+E19-F19+G19+H19+I19)&gt;0,OR(ISBLANK(#REF!),ISBLANK(A19),ISBLANK(C19),ISBLANK(B19))),"Please fill all fields","")</f>
        <v/>
      </c>
    </row>
    <row r="20" spans="1:12" x14ac:dyDescent="0.25">
      <c r="A20" s="24" t="s">
        <v>427</v>
      </c>
      <c r="B20" s="50"/>
      <c r="D20" s="93"/>
      <c r="E20" s="93"/>
      <c r="F20" s="93"/>
      <c r="G20" s="93"/>
      <c r="H20" s="93"/>
      <c r="I20" s="93"/>
      <c r="J20" s="109" t="str">
        <f t="shared" si="1"/>
        <v/>
      </c>
      <c r="L20" s="51" t="str">
        <f>IF(AND(ABS(D20+E20-F20+G20+H20+I20)&gt;0,OR(ISBLANK(#REF!),ISBLANK(A20),ISBLANK(C20),ISBLANK(B20))),"Please fill all fields","")</f>
        <v/>
      </c>
    </row>
    <row r="21" spans="1:12" x14ac:dyDescent="0.25">
      <c r="A21" s="24" t="s">
        <v>427</v>
      </c>
      <c r="B21" s="50"/>
      <c r="D21" s="93"/>
      <c r="E21" s="93"/>
      <c r="F21" s="93"/>
      <c r="G21" s="93"/>
      <c r="H21" s="93"/>
      <c r="I21" s="93"/>
      <c r="J21" s="108" t="str">
        <f t="shared" si="1"/>
        <v/>
      </c>
      <c r="L21" s="51" t="str">
        <f>IF(AND(ABS(D21+E21-F21+G21+H21+I21)&gt;0,OR(ISBLANK(#REF!),ISBLANK(A21),ISBLANK(C21),ISBLANK(B21))),"Please fill all fields","")</f>
        <v/>
      </c>
    </row>
    <row r="22" spans="1:12" x14ac:dyDescent="0.25">
      <c r="A22" s="24" t="s">
        <v>427</v>
      </c>
      <c r="B22" s="50"/>
      <c r="D22" s="93"/>
      <c r="E22" s="93"/>
      <c r="F22" s="93"/>
      <c r="G22" s="93"/>
      <c r="H22" s="93"/>
      <c r="I22" s="93"/>
      <c r="J22" s="109" t="str">
        <f t="shared" si="1"/>
        <v/>
      </c>
      <c r="L22" s="51" t="str">
        <f>IF(AND(ABS(D22+E22-F22+G22+H22+I22)&gt;0,OR(ISBLANK(#REF!),ISBLANK(A22),ISBLANK(C22),ISBLANK(B22))),"Please fill all fields","")</f>
        <v/>
      </c>
    </row>
    <row r="23" spans="1:12" x14ac:dyDescent="0.25">
      <c r="A23" s="24" t="s">
        <v>427</v>
      </c>
      <c r="B23" s="50"/>
      <c r="D23" s="93"/>
      <c r="E23" s="93"/>
      <c r="F23" s="93"/>
      <c r="G23" s="93"/>
      <c r="H23" s="93"/>
      <c r="I23" s="93"/>
      <c r="J23" s="108" t="str">
        <f t="shared" si="1"/>
        <v/>
      </c>
      <c r="L23" s="51" t="str">
        <f>IF(AND(ABS(D23+E23-F23+G23+H23+I23)&gt;0,OR(ISBLANK(#REF!),ISBLANK(A23),ISBLANK(C23),ISBLANK(B23))),"Please fill all fields","")</f>
        <v/>
      </c>
    </row>
    <row r="24" spans="1:12" x14ac:dyDescent="0.25">
      <c r="A24" s="24" t="s">
        <v>427</v>
      </c>
      <c r="B24" s="50"/>
      <c r="D24" s="93"/>
      <c r="E24" s="93"/>
      <c r="F24" s="93"/>
      <c r="G24" s="93"/>
      <c r="H24" s="93"/>
      <c r="I24" s="93"/>
      <c r="J24" s="109" t="str">
        <f t="shared" si="1"/>
        <v/>
      </c>
      <c r="L24" s="51" t="str">
        <f>IF(AND(ABS(D24+E24-F24+G24+H24+I24)&gt;0,OR(ISBLANK(#REF!),ISBLANK(A24),ISBLANK(C24),ISBLANK(B24))),"Please fill all fields","")</f>
        <v/>
      </c>
    </row>
    <row r="25" spans="1:12" x14ac:dyDescent="0.25">
      <c r="A25" s="24" t="s">
        <v>427</v>
      </c>
      <c r="B25" s="50"/>
      <c r="D25" s="93"/>
      <c r="E25" s="93"/>
      <c r="F25" s="93"/>
      <c r="G25" s="93"/>
      <c r="H25" s="93"/>
      <c r="I25" s="93"/>
      <c r="J25" s="108" t="str">
        <f t="shared" si="1"/>
        <v/>
      </c>
      <c r="L25" s="51" t="str">
        <f>IF(AND(ABS(D25+E25-F25+G25+H25+I25)&gt;0,OR(ISBLANK(#REF!),ISBLANK(A25),ISBLANK(C25),ISBLANK(B25))),"Please fill all fields","")</f>
        <v/>
      </c>
    </row>
    <row r="26" spans="1:12" x14ac:dyDescent="0.25">
      <c r="A26" s="24" t="s">
        <v>427</v>
      </c>
      <c r="B26" s="50"/>
      <c r="D26" s="93"/>
      <c r="E26" s="93"/>
      <c r="F26" s="93"/>
      <c r="G26" s="93"/>
      <c r="H26" s="93"/>
      <c r="I26" s="93"/>
      <c r="J26" s="109" t="str">
        <f t="shared" si="1"/>
        <v/>
      </c>
      <c r="L26" s="51" t="str">
        <f>IF(AND(ABS(D26+E26-F26+G26+H26+I26)&gt;0,OR(ISBLANK(#REF!),ISBLANK(A26),ISBLANK(C26),ISBLANK(B26))),"Please fill all fields","")</f>
        <v/>
      </c>
    </row>
    <row r="27" spans="1:12" x14ac:dyDescent="0.25">
      <c r="A27" s="24" t="s">
        <v>427</v>
      </c>
      <c r="B27" s="50"/>
      <c r="D27" s="93"/>
      <c r="E27" s="93"/>
      <c r="F27" s="93"/>
      <c r="G27" s="93"/>
      <c r="H27" s="93"/>
      <c r="I27" s="93"/>
      <c r="J27" s="108" t="str">
        <f t="shared" si="1"/>
        <v/>
      </c>
      <c r="L27" s="51" t="str">
        <f>IF(AND(ABS(D27+E27-F27+G27+H27+I27)&gt;0,OR(ISBLANK(#REF!),ISBLANK(A27),ISBLANK(C27),ISBLANK(B27))),"Please fill all fields","")</f>
        <v/>
      </c>
    </row>
    <row r="28" spans="1:12" x14ac:dyDescent="0.25">
      <c r="A28" s="24" t="s">
        <v>427</v>
      </c>
      <c r="B28" s="50"/>
      <c r="D28" s="93"/>
      <c r="E28" s="93"/>
      <c r="F28" s="93"/>
      <c r="G28" s="93"/>
      <c r="H28" s="93"/>
      <c r="I28" s="93"/>
      <c r="J28" s="109" t="str">
        <f t="shared" si="1"/>
        <v/>
      </c>
      <c r="L28" s="51" t="str">
        <f>IF(AND(ABS(D28+E28-F28+G28+H28+I28)&gt;0,OR(ISBLANK(#REF!),ISBLANK(A28),ISBLANK(C28),ISBLANK(B28))),"Please fill all fields","")</f>
        <v/>
      </c>
    </row>
    <row r="29" spans="1:12" x14ac:dyDescent="0.25">
      <c r="A29" s="24" t="s">
        <v>427</v>
      </c>
      <c r="B29" s="50"/>
      <c r="D29" s="93"/>
      <c r="E29" s="93"/>
      <c r="F29" s="93"/>
      <c r="G29" s="93"/>
      <c r="H29" s="93"/>
      <c r="I29" s="93"/>
      <c r="J29" s="108" t="str">
        <f t="shared" si="1"/>
        <v/>
      </c>
      <c r="L29" s="51" t="str">
        <f>IF(AND(ABS(D29+E29-F29+G29+H29+I29)&gt;0,OR(ISBLANK(#REF!),ISBLANK(A29),ISBLANK(C29),ISBLANK(B29))),"Please fill all fields","")</f>
        <v/>
      </c>
    </row>
    <row r="30" spans="1:12" x14ac:dyDescent="0.25">
      <c r="A30" s="24" t="s">
        <v>427</v>
      </c>
      <c r="B30" s="50"/>
      <c r="D30" s="93"/>
      <c r="E30" s="93"/>
      <c r="F30" s="93"/>
      <c r="G30" s="93"/>
      <c r="H30" s="93"/>
      <c r="I30" s="93"/>
      <c r="J30" s="109" t="str">
        <f t="shared" si="1"/>
        <v/>
      </c>
      <c r="L30" s="51" t="str">
        <f>IF(AND(ABS(D30+E30-F30+G30+H30+I30)&gt;0,OR(ISBLANK(#REF!),ISBLANK(A30),ISBLANK(C30),ISBLANK(B30))),"Please fill all fields","")</f>
        <v/>
      </c>
    </row>
    <row r="31" spans="1:12" x14ac:dyDescent="0.25">
      <c r="A31" s="24" t="s">
        <v>427</v>
      </c>
      <c r="B31" s="50"/>
      <c r="D31" s="93"/>
      <c r="E31" s="93"/>
      <c r="F31" s="93"/>
      <c r="G31" s="93"/>
      <c r="H31" s="93"/>
      <c r="I31" s="93"/>
      <c r="J31" s="108" t="str">
        <f t="shared" si="1"/>
        <v/>
      </c>
      <c r="L31" s="51" t="str">
        <f>IF(AND(ABS(D31+E31-F31+G31+H31+I31)&gt;0,OR(ISBLANK(#REF!),ISBLANK(A31),ISBLANK(C31),ISBLANK(B31))),"Please fill all fields","")</f>
        <v/>
      </c>
    </row>
    <row r="32" spans="1:12" x14ac:dyDescent="0.25">
      <c r="A32" s="24" t="s">
        <v>427</v>
      </c>
      <c r="B32" s="50"/>
      <c r="D32" s="93"/>
      <c r="E32" s="93"/>
      <c r="F32" s="93"/>
      <c r="G32" s="93"/>
      <c r="H32" s="93"/>
      <c r="I32" s="93"/>
      <c r="J32" s="109" t="str">
        <f t="shared" si="1"/>
        <v/>
      </c>
      <c r="L32" s="51" t="str">
        <f>IF(AND(ABS(D32+E32-F32+G32+H32+I32)&gt;0,OR(ISBLANK(#REF!),ISBLANK(A32),ISBLANK(C32),ISBLANK(B32))),"Please fill all fields","")</f>
        <v/>
      </c>
    </row>
    <row r="33" spans="1:12" x14ac:dyDescent="0.25">
      <c r="A33" s="24" t="s">
        <v>427</v>
      </c>
      <c r="B33" s="50"/>
      <c r="D33" s="93"/>
      <c r="E33" s="93"/>
      <c r="F33" s="93"/>
      <c r="G33" s="93"/>
      <c r="H33" s="93"/>
      <c r="I33" s="93"/>
      <c r="J33" s="108" t="str">
        <f t="shared" si="1"/>
        <v/>
      </c>
      <c r="L33" s="51" t="str">
        <f>IF(AND(ABS(D33+E33-F33+G33+H33+I33)&gt;0,OR(ISBLANK(#REF!),ISBLANK(A33),ISBLANK(C33),ISBLANK(B33))),"Please fill all fields","")</f>
        <v/>
      </c>
    </row>
    <row r="34" spans="1:12" x14ac:dyDescent="0.25">
      <c r="A34" s="24" t="s">
        <v>427</v>
      </c>
      <c r="B34" s="50"/>
      <c r="D34" s="93"/>
      <c r="E34" s="93"/>
      <c r="F34" s="93"/>
      <c r="G34" s="93"/>
      <c r="H34" s="93"/>
      <c r="I34" s="93"/>
      <c r="J34" s="109" t="str">
        <f t="shared" si="1"/>
        <v/>
      </c>
      <c r="L34" s="51" t="str">
        <f>IF(AND(ABS(D34+E34-F34+G34+H34+I34)&gt;0,OR(ISBLANK(#REF!),ISBLANK(A34),ISBLANK(C34),ISBLANK(B34))),"Please fill all fields","")</f>
        <v/>
      </c>
    </row>
    <row r="35" spans="1:12" x14ac:dyDescent="0.25">
      <c r="A35" s="24" t="s">
        <v>427</v>
      </c>
      <c r="B35" s="50"/>
      <c r="D35" s="93"/>
      <c r="E35" s="93"/>
      <c r="F35" s="93"/>
      <c r="G35" s="93"/>
      <c r="H35" s="93"/>
      <c r="I35" s="93"/>
      <c r="J35" s="108" t="str">
        <f t="shared" si="1"/>
        <v/>
      </c>
      <c r="L35" s="51" t="str">
        <f>IF(AND(ABS(D35+E35-F35+G35+H35+I35)&gt;0,OR(ISBLANK(#REF!),ISBLANK(A35),ISBLANK(C35),ISBLANK(B35))),"Please fill all fields","")</f>
        <v/>
      </c>
    </row>
    <row r="36" spans="1:12" x14ac:dyDescent="0.25">
      <c r="A36" s="24" t="s">
        <v>427</v>
      </c>
      <c r="B36" s="50"/>
      <c r="D36" s="93"/>
      <c r="E36" s="93"/>
      <c r="F36" s="93"/>
      <c r="G36" s="93"/>
      <c r="H36" s="93"/>
      <c r="I36" s="93"/>
      <c r="J36" s="109" t="str">
        <f t="shared" si="1"/>
        <v/>
      </c>
      <c r="L36" s="51" t="str">
        <f>IF(AND(ABS(D36+E36-F36+G36+H36+I36)&gt;0,OR(ISBLANK(#REF!),ISBLANK(A36),ISBLANK(C36),ISBLANK(B36))),"Please fill all fields","")</f>
        <v/>
      </c>
    </row>
    <row r="37" spans="1:12" x14ac:dyDescent="0.25">
      <c r="A37" s="24" t="s">
        <v>427</v>
      </c>
      <c r="B37" s="50"/>
      <c r="D37" s="93"/>
      <c r="E37" s="93"/>
      <c r="F37" s="93"/>
      <c r="G37" s="93"/>
      <c r="H37" s="93"/>
      <c r="I37" s="93"/>
      <c r="J37" s="108" t="str">
        <f t="shared" si="1"/>
        <v/>
      </c>
      <c r="L37" s="51" t="str">
        <f>IF(AND(ABS(D37+E37-F37+G37+H37+I37)&gt;0,OR(ISBLANK(#REF!),ISBLANK(A37),ISBLANK(C37),ISBLANK(B37))),"Please fill all fields","")</f>
        <v/>
      </c>
    </row>
    <row r="38" spans="1:12" x14ac:dyDescent="0.25">
      <c r="A38" s="24" t="s">
        <v>427</v>
      </c>
      <c r="B38" s="50"/>
      <c r="D38" s="93"/>
      <c r="E38" s="93"/>
      <c r="F38" s="93"/>
      <c r="G38" s="93"/>
      <c r="H38" s="93"/>
      <c r="I38" s="93"/>
      <c r="J38" s="109" t="str">
        <f t="shared" si="1"/>
        <v/>
      </c>
      <c r="L38" s="51" t="str">
        <f>IF(AND(ABS(D38+E38-F38+G38+H38+I38)&gt;0,OR(ISBLANK(#REF!),ISBLANK(A38),ISBLANK(C38),ISBLANK(B38))),"Please fill all fields","")</f>
        <v/>
      </c>
    </row>
    <row r="39" spans="1:12" x14ac:dyDescent="0.25">
      <c r="A39" s="24" t="s">
        <v>427</v>
      </c>
      <c r="B39" s="50"/>
      <c r="D39" s="93"/>
      <c r="E39" s="93"/>
      <c r="F39" s="93"/>
      <c r="G39" s="93"/>
      <c r="H39" s="93"/>
      <c r="I39" s="93"/>
      <c r="J39" s="108" t="str">
        <f t="shared" si="1"/>
        <v/>
      </c>
      <c r="L39" s="51" t="str">
        <f>IF(AND(ABS(D39+E39-F39+G39+H39+I39)&gt;0,OR(ISBLANK(#REF!),ISBLANK(A39),ISBLANK(C39),ISBLANK(B39))),"Please fill all fields","")</f>
        <v/>
      </c>
    </row>
    <row r="40" spans="1:12" x14ac:dyDescent="0.25">
      <c r="A40" s="24" t="s">
        <v>427</v>
      </c>
      <c r="B40" s="50"/>
      <c r="D40" s="93"/>
      <c r="E40" s="93"/>
      <c r="F40" s="93"/>
      <c r="G40" s="93"/>
      <c r="H40" s="93"/>
      <c r="I40" s="93"/>
      <c r="J40" s="109" t="str">
        <f t="shared" si="1"/>
        <v/>
      </c>
      <c r="L40" s="51" t="str">
        <f>IF(AND(ABS(D40+E40-F40+G40+H40+I40)&gt;0,OR(ISBLANK(#REF!),ISBLANK(A40),ISBLANK(C40),ISBLANK(B40))),"Please fill all fields","")</f>
        <v/>
      </c>
    </row>
    <row r="41" spans="1:12" x14ac:dyDescent="0.25">
      <c r="A41" s="24" t="s">
        <v>427</v>
      </c>
      <c r="B41" s="50"/>
      <c r="D41" s="93"/>
      <c r="E41" s="93"/>
      <c r="F41" s="93"/>
      <c r="G41" s="93"/>
      <c r="H41" s="93"/>
      <c r="I41" s="93"/>
      <c r="J41" s="108" t="str">
        <f t="shared" si="1"/>
        <v/>
      </c>
      <c r="L41" s="51" t="str">
        <f>IF(AND(ABS(D41+E41-F41+G41+H41+I41)&gt;0,OR(ISBLANK(#REF!),ISBLANK(A41),ISBLANK(C41),ISBLANK(B41))),"Please fill all fields","")</f>
        <v/>
      </c>
    </row>
    <row r="42" spans="1:12" x14ac:dyDescent="0.25">
      <c r="A42" s="24" t="s">
        <v>427</v>
      </c>
      <c r="B42" s="50"/>
      <c r="D42" s="93"/>
      <c r="E42" s="93"/>
      <c r="F42" s="93"/>
      <c r="G42" s="93"/>
      <c r="H42" s="93"/>
      <c r="I42" s="93"/>
      <c r="J42" s="109" t="str">
        <f t="shared" si="1"/>
        <v/>
      </c>
      <c r="L42" s="51" t="str">
        <f>IF(AND(ABS(D42+E42-F42+G42+H42+I42)&gt;0,OR(ISBLANK(#REF!),ISBLANK(A42),ISBLANK(C42),ISBLANK(B42))),"Please fill all fields","")</f>
        <v/>
      </c>
    </row>
    <row r="43" spans="1:12" x14ac:dyDescent="0.25">
      <c r="A43" s="24" t="s">
        <v>427</v>
      </c>
      <c r="B43" s="50"/>
      <c r="D43" s="93"/>
      <c r="E43" s="93"/>
      <c r="F43" s="93"/>
      <c r="G43" s="93"/>
      <c r="H43" s="93"/>
      <c r="I43" s="93"/>
      <c r="J43" s="108" t="str">
        <f t="shared" si="1"/>
        <v/>
      </c>
      <c r="L43" s="51" t="str">
        <f>IF(AND(ABS(D43+E43-F43+G43+H43+I43)&gt;0,OR(ISBLANK(#REF!),ISBLANK(A43),ISBLANK(C43),ISBLANK(B43))),"Please fill all fields","")</f>
        <v/>
      </c>
    </row>
    <row r="44" spans="1:12" x14ac:dyDescent="0.25">
      <c r="A44" s="24" t="s">
        <v>427</v>
      </c>
      <c r="B44" s="50"/>
      <c r="D44" s="93"/>
      <c r="E44" s="93"/>
      <c r="F44" s="93"/>
      <c r="G44" s="93"/>
      <c r="H44" s="93"/>
      <c r="I44" s="93"/>
      <c r="J44" s="109" t="str">
        <f t="shared" si="1"/>
        <v/>
      </c>
      <c r="L44" s="51" t="str">
        <f>IF(AND(ABS(D44+E44-F44+G44+H44+I44)&gt;0,OR(ISBLANK(#REF!),ISBLANK(A44),ISBLANK(C44),ISBLANK(B44))),"Please fill all fields","")</f>
        <v/>
      </c>
    </row>
    <row r="45" spans="1:12" x14ac:dyDescent="0.25">
      <c r="A45" s="24" t="s">
        <v>427</v>
      </c>
      <c r="B45" s="50"/>
      <c r="D45" s="93"/>
      <c r="E45" s="93"/>
      <c r="F45" s="93"/>
      <c r="G45" s="93"/>
      <c r="H45" s="93"/>
      <c r="I45" s="93"/>
      <c r="J45" s="108" t="str">
        <f t="shared" si="1"/>
        <v/>
      </c>
      <c r="L45" s="51" t="str">
        <f>IF(AND(ABS(D45+E45-F45+G45+H45+I45)&gt;0,OR(ISBLANK(#REF!),ISBLANK(A45),ISBLANK(C45),ISBLANK(B45))),"Please fill all fields","")</f>
        <v/>
      </c>
    </row>
    <row r="46" spans="1:12" x14ac:dyDescent="0.25">
      <c r="A46" s="24" t="s">
        <v>427</v>
      </c>
      <c r="B46" s="50"/>
      <c r="D46" s="93"/>
      <c r="E46" s="93"/>
      <c r="F46" s="93"/>
      <c r="G46" s="93"/>
      <c r="H46" s="93"/>
      <c r="I46" s="93"/>
      <c r="J46" s="109" t="str">
        <f t="shared" si="1"/>
        <v/>
      </c>
      <c r="L46" s="51" t="str">
        <f>IF(AND(ABS(D46+E46-F46+G46+H46+I46)&gt;0,OR(ISBLANK(#REF!),ISBLANK(A46),ISBLANK(C46),ISBLANK(B46))),"Please fill all fields","")</f>
        <v/>
      </c>
    </row>
    <row r="47" spans="1:12" x14ac:dyDescent="0.25">
      <c r="A47" s="24" t="s">
        <v>427</v>
      </c>
      <c r="B47" s="50"/>
      <c r="D47" s="93"/>
      <c r="E47" s="93"/>
      <c r="F47" s="93"/>
      <c r="G47" s="93"/>
      <c r="H47" s="93"/>
      <c r="I47" s="93"/>
      <c r="J47" s="108" t="str">
        <f t="shared" si="1"/>
        <v/>
      </c>
      <c r="L47" s="51" t="str">
        <f>IF(AND(ABS(D47+E47-F47+G47+H47+I47)&gt;0,OR(ISBLANK(#REF!),ISBLANK(A47),ISBLANK(C47),ISBLANK(B47))),"Please fill all fields","")</f>
        <v/>
      </c>
    </row>
    <row r="48" spans="1:12" x14ac:dyDescent="0.25">
      <c r="A48" s="24" t="s">
        <v>427</v>
      </c>
      <c r="B48" s="50"/>
      <c r="D48" s="93"/>
      <c r="E48" s="93"/>
      <c r="F48" s="93"/>
      <c r="G48" s="93"/>
      <c r="H48" s="93"/>
      <c r="I48" s="93"/>
      <c r="J48" s="109" t="str">
        <f t="shared" si="1"/>
        <v/>
      </c>
      <c r="L48" s="51" t="str">
        <f>IF(AND(ABS(D48+E48-F48+G48+H48+I48)&gt;0,OR(ISBLANK(#REF!),ISBLANK(A48),ISBLANK(C48),ISBLANK(B48))),"Please fill all fields","")</f>
        <v/>
      </c>
    </row>
    <row r="49" spans="1:12" x14ac:dyDescent="0.25">
      <c r="A49" s="24" t="s">
        <v>427</v>
      </c>
      <c r="B49" s="50"/>
      <c r="D49" s="93"/>
      <c r="E49" s="93"/>
      <c r="F49" s="93"/>
      <c r="G49" s="93"/>
      <c r="H49" s="93"/>
      <c r="I49" s="93"/>
      <c r="J49" s="108" t="str">
        <f t="shared" si="1"/>
        <v/>
      </c>
      <c r="L49" s="51" t="str">
        <f>IF(AND(ABS(D49+E49-F49+G49+H49+I49)&gt;0,OR(ISBLANK(#REF!),ISBLANK(A49),ISBLANK(C49),ISBLANK(B49))),"Please fill all fields","")</f>
        <v/>
      </c>
    </row>
    <row r="50" spans="1:12" x14ac:dyDescent="0.25">
      <c r="A50" s="24" t="s">
        <v>427</v>
      </c>
      <c r="B50" s="50"/>
      <c r="D50" s="93"/>
      <c r="E50" s="93"/>
      <c r="F50" s="93"/>
      <c r="G50" s="93"/>
      <c r="H50" s="93"/>
      <c r="I50" s="93"/>
      <c r="J50" s="109" t="str">
        <f t="shared" si="1"/>
        <v/>
      </c>
      <c r="L50" s="51" t="str">
        <f>IF(AND(ABS(D50+E50-F50+G50+H50+I50)&gt;0,OR(ISBLANK(#REF!),ISBLANK(A50),ISBLANK(C50),ISBLANK(B50))),"Please fill all fields","")</f>
        <v/>
      </c>
    </row>
    <row r="51" spans="1:12" x14ac:dyDescent="0.25">
      <c r="A51" s="24" t="s">
        <v>427</v>
      </c>
      <c r="B51" s="50"/>
      <c r="D51" s="93"/>
      <c r="E51" s="93"/>
      <c r="F51" s="93"/>
      <c r="G51" s="93"/>
      <c r="H51" s="93"/>
      <c r="I51" s="93"/>
      <c r="J51" s="108" t="str">
        <f t="shared" si="1"/>
        <v/>
      </c>
      <c r="L51" s="51" t="str">
        <f>IF(AND(ABS(D51+E51-F51+G51+H51+I51)&gt;0,OR(ISBLANK(#REF!),ISBLANK(A51),ISBLANK(C51),ISBLANK(B51))),"Please fill all fields","")</f>
        <v/>
      </c>
    </row>
    <row r="52" spans="1:12" x14ac:dyDescent="0.25">
      <c r="A52" s="24" t="s">
        <v>427</v>
      </c>
      <c r="B52" s="50"/>
      <c r="D52" s="93"/>
      <c r="E52" s="93"/>
      <c r="F52" s="93"/>
      <c r="G52" s="93"/>
      <c r="H52" s="93"/>
      <c r="I52" s="93"/>
      <c r="J52" s="109" t="str">
        <f t="shared" si="1"/>
        <v/>
      </c>
      <c r="L52" s="51" t="str">
        <f>IF(AND(ABS(D52+E52-F52+G52+H52+I52)&gt;0,OR(ISBLANK(#REF!),ISBLANK(A52),ISBLANK(C52),ISBLANK(B52))),"Please fill all fields","")</f>
        <v/>
      </c>
    </row>
    <row r="53" spans="1:12" x14ac:dyDescent="0.25">
      <c r="A53" s="24" t="s">
        <v>427</v>
      </c>
      <c r="B53" s="50"/>
      <c r="D53" s="93"/>
      <c r="E53" s="93"/>
      <c r="F53" s="93"/>
      <c r="G53" s="93"/>
      <c r="H53" s="93"/>
      <c r="I53" s="93"/>
      <c r="J53" s="108" t="str">
        <f t="shared" si="1"/>
        <v/>
      </c>
      <c r="L53" s="51" t="str">
        <f>IF(AND(ABS(D53+E53-F53+G53+H53+I53)&gt;0,OR(ISBLANK(#REF!),ISBLANK(A53),ISBLANK(C53),ISBLANK(B53))),"Please fill all fields","")</f>
        <v/>
      </c>
    </row>
    <row r="54" spans="1:12" x14ac:dyDescent="0.25">
      <c r="A54" s="24" t="s">
        <v>427</v>
      </c>
      <c r="B54" s="50"/>
      <c r="D54" s="93"/>
      <c r="E54" s="93"/>
      <c r="F54" s="93"/>
      <c r="G54" s="93"/>
      <c r="H54" s="93"/>
      <c r="I54" s="93"/>
      <c r="J54" s="109" t="str">
        <f t="shared" si="1"/>
        <v/>
      </c>
      <c r="L54" s="51" t="str">
        <f>IF(AND(ABS(D54+E54-F54+G54+H54+I54)&gt;0,OR(ISBLANK(#REF!),ISBLANK(A54),ISBLANK(C54),ISBLANK(B54))),"Please fill all fields","")</f>
        <v/>
      </c>
    </row>
    <row r="55" spans="1:12" x14ac:dyDescent="0.25">
      <c r="A55" s="24" t="s">
        <v>427</v>
      </c>
      <c r="B55" s="50"/>
      <c r="D55" s="93"/>
      <c r="E55" s="93"/>
      <c r="F55" s="93"/>
      <c r="G55" s="93"/>
      <c r="H55" s="93"/>
      <c r="I55" s="93"/>
      <c r="J55" s="108" t="str">
        <f t="shared" si="1"/>
        <v/>
      </c>
      <c r="L55" s="51" t="str">
        <f>IF(AND(ABS(D55+E55-F55+G55+H55+I55)&gt;0,OR(ISBLANK(#REF!),ISBLANK(A55),ISBLANK(C55),ISBLANK(B55))),"Please fill all fields","")</f>
        <v/>
      </c>
    </row>
    <row r="56" spans="1:12" x14ac:dyDescent="0.25">
      <c r="A56" s="24" t="s">
        <v>427</v>
      </c>
      <c r="B56" s="50"/>
      <c r="D56" s="93"/>
      <c r="E56" s="93"/>
      <c r="F56" s="93"/>
      <c r="G56" s="93"/>
      <c r="H56" s="93"/>
      <c r="I56" s="93"/>
      <c r="J56" s="109" t="str">
        <f t="shared" si="1"/>
        <v/>
      </c>
      <c r="L56" s="51" t="str">
        <f>IF(AND(ABS(D56+E56-F56+G56+H56+I56)&gt;0,OR(ISBLANK(#REF!),ISBLANK(A56),ISBLANK(C56),ISBLANK(B56))),"Please fill all fields","")</f>
        <v/>
      </c>
    </row>
    <row r="57" spans="1:12" x14ac:dyDescent="0.25">
      <c r="A57" s="24" t="s">
        <v>427</v>
      </c>
      <c r="B57" s="50"/>
      <c r="D57" s="93"/>
      <c r="E57" s="93"/>
      <c r="F57" s="93"/>
      <c r="G57" s="93"/>
      <c r="H57" s="93"/>
      <c r="I57" s="93"/>
      <c r="J57" s="108" t="str">
        <f t="shared" si="1"/>
        <v/>
      </c>
      <c r="L57" s="51" t="str">
        <f>IF(AND(ABS(D57+E57-F57+G57+H57+I57)&gt;0,OR(ISBLANK(#REF!),ISBLANK(A57),ISBLANK(C57),ISBLANK(B57))),"Please fill all fields","")</f>
        <v/>
      </c>
    </row>
    <row r="58" spans="1:12" x14ac:dyDescent="0.25">
      <c r="A58" s="24" t="s">
        <v>427</v>
      </c>
      <c r="B58" s="50"/>
      <c r="D58" s="93"/>
      <c r="E58" s="93"/>
      <c r="F58" s="93"/>
      <c r="G58" s="93"/>
      <c r="H58" s="93"/>
      <c r="I58" s="93"/>
      <c r="J58" s="109" t="str">
        <f t="shared" si="1"/>
        <v/>
      </c>
      <c r="L58" s="51" t="str">
        <f>IF(AND(ABS(D58+E58-F58+G58+H58+I58)&gt;0,OR(ISBLANK(#REF!),ISBLANK(A58),ISBLANK(C58),ISBLANK(B58))),"Please fill all fields","")</f>
        <v/>
      </c>
    </row>
    <row r="59" spans="1:12" x14ac:dyDescent="0.25">
      <c r="A59" s="24" t="s">
        <v>427</v>
      </c>
      <c r="B59" s="50"/>
      <c r="D59" s="93"/>
      <c r="E59" s="93"/>
      <c r="F59" s="93"/>
      <c r="G59" s="93"/>
      <c r="H59" s="93"/>
      <c r="I59" s="93"/>
      <c r="J59" s="108" t="str">
        <f t="shared" si="1"/>
        <v/>
      </c>
      <c r="L59" s="51" t="str">
        <f>IF(AND(ABS(D59+E59-F59+G59+H59+I59)&gt;0,OR(ISBLANK(#REF!),ISBLANK(A59),ISBLANK(C59),ISBLANK(B59))),"Please fill all fields","")</f>
        <v/>
      </c>
    </row>
    <row r="60" spans="1:12" x14ac:dyDescent="0.25">
      <c r="A60" s="24" t="s">
        <v>427</v>
      </c>
      <c r="B60" s="50"/>
      <c r="D60" s="93"/>
      <c r="E60" s="93"/>
      <c r="F60" s="93"/>
      <c r="G60" s="93"/>
      <c r="H60" s="93"/>
      <c r="I60" s="93"/>
      <c r="J60" s="109" t="str">
        <f t="shared" si="1"/>
        <v/>
      </c>
      <c r="L60" s="51" t="str">
        <f>IF(AND(ABS(D60+E60-F60+G60+H60+I60)&gt;0,OR(ISBLANK(#REF!),ISBLANK(A60),ISBLANK(C60),ISBLANK(B60))),"Please fill all fields","")</f>
        <v/>
      </c>
    </row>
    <row r="61" spans="1:12" x14ac:dyDescent="0.25">
      <c r="A61" s="24" t="s">
        <v>427</v>
      </c>
      <c r="B61" s="50"/>
      <c r="D61" s="93"/>
      <c r="E61" s="93"/>
      <c r="F61" s="93"/>
      <c r="G61" s="93"/>
      <c r="H61" s="93"/>
      <c r="I61" s="93"/>
      <c r="J61" s="108" t="str">
        <f t="shared" si="1"/>
        <v/>
      </c>
      <c r="L61" s="51" t="str">
        <f>IF(AND(ABS(D61+E61-F61+G61+H61+I61)&gt;0,OR(ISBLANK(#REF!),ISBLANK(A61),ISBLANK(C61),ISBLANK(B61))),"Please fill all fields","")</f>
        <v/>
      </c>
    </row>
    <row r="62" spans="1:12" x14ac:dyDescent="0.25">
      <c r="A62" s="24" t="s">
        <v>427</v>
      </c>
      <c r="B62" s="50"/>
      <c r="D62" s="93"/>
      <c r="E62" s="93"/>
      <c r="F62" s="93"/>
      <c r="G62" s="93"/>
      <c r="H62" s="93"/>
      <c r="I62" s="93"/>
      <c r="J62" s="109" t="str">
        <f t="shared" si="1"/>
        <v/>
      </c>
      <c r="L62" s="51" t="str">
        <f>IF(AND(ABS(D62+E62-F62+G62+H62+I62)&gt;0,OR(ISBLANK(#REF!),ISBLANK(A62),ISBLANK(C62),ISBLANK(B62))),"Please fill all fields","")</f>
        <v/>
      </c>
    </row>
    <row r="63" spans="1:12" x14ac:dyDescent="0.25">
      <c r="A63" s="24" t="s">
        <v>427</v>
      </c>
      <c r="B63" s="50"/>
      <c r="D63" s="93"/>
      <c r="E63" s="93"/>
      <c r="F63" s="93"/>
      <c r="G63" s="93"/>
      <c r="H63" s="93"/>
      <c r="I63" s="93"/>
      <c r="J63" s="108" t="str">
        <f t="shared" si="1"/>
        <v/>
      </c>
      <c r="L63" s="51" t="str">
        <f>IF(AND(ABS(D63+E63-F63+G63+H63+I63)&gt;0,OR(ISBLANK(#REF!),ISBLANK(A63),ISBLANK(C63),ISBLANK(B63))),"Please fill all fields","")</f>
        <v/>
      </c>
    </row>
    <row r="64" spans="1:12" x14ac:dyDescent="0.25">
      <c r="A64" s="24" t="s">
        <v>427</v>
      </c>
      <c r="B64" s="50"/>
      <c r="D64" s="93"/>
      <c r="E64" s="93"/>
      <c r="F64" s="93"/>
      <c r="G64" s="93"/>
      <c r="H64" s="93"/>
      <c r="I64" s="93"/>
      <c r="J64" s="109" t="str">
        <f t="shared" si="1"/>
        <v/>
      </c>
      <c r="L64" s="51" t="str">
        <f>IF(AND(ABS(D64+E64-F64+G64+H64+I64)&gt;0,OR(ISBLANK(#REF!),ISBLANK(A64),ISBLANK(C64),ISBLANK(B64))),"Please fill all fields","")</f>
        <v/>
      </c>
    </row>
    <row r="65" spans="1:12" x14ac:dyDescent="0.25">
      <c r="A65" s="24" t="s">
        <v>427</v>
      </c>
      <c r="B65" s="50"/>
      <c r="D65" s="93"/>
      <c r="E65" s="93"/>
      <c r="F65" s="93"/>
      <c r="G65" s="93"/>
      <c r="H65" s="93"/>
      <c r="I65" s="93"/>
      <c r="J65" s="108" t="str">
        <f t="shared" si="1"/>
        <v/>
      </c>
      <c r="L65" s="51" t="str">
        <f>IF(AND(ABS(D65+E65-F65+G65+H65+I65)&gt;0,OR(ISBLANK(#REF!),ISBLANK(A65),ISBLANK(C65),ISBLANK(B65))),"Please fill all fields","")</f>
        <v/>
      </c>
    </row>
    <row r="66" spans="1:12" x14ac:dyDescent="0.25">
      <c r="A66" s="24" t="s">
        <v>427</v>
      </c>
      <c r="B66" s="50"/>
      <c r="D66" s="93"/>
      <c r="E66" s="93"/>
      <c r="F66" s="93"/>
      <c r="G66" s="93"/>
      <c r="H66" s="93"/>
      <c r="I66" s="93"/>
      <c r="J66" s="109" t="str">
        <f t="shared" si="1"/>
        <v/>
      </c>
      <c r="L66" s="51" t="str">
        <f>IF(AND(ABS(D66+E66-F66+G66+H66+I66)&gt;0,OR(ISBLANK(#REF!),ISBLANK(A66),ISBLANK(C66),ISBLANK(B66))),"Please fill all fields","")</f>
        <v/>
      </c>
    </row>
    <row r="67" spans="1:12" x14ac:dyDescent="0.25">
      <c r="A67" s="24" t="s">
        <v>427</v>
      </c>
      <c r="B67" s="50"/>
      <c r="D67" s="93"/>
      <c r="E67" s="93"/>
      <c r="F67" s="93"/>
      <c r="G67" s="93"/>
      <c r="H67" s="93"/>
      <c r="I67" s="93"/>
      <c r="J67" s="108" t="str">
        <f t="shared" si="1"/>
        <v/>
      </c>
      <c r="L67" s="51" t="str">
        <f>IF(AND(ABS(D67+E67-F67+G67+H67+I67)&gt;0,OR(ISBLANK(#REF!),ISBLANK(A67),ISBLANK(C67),ISBLANK(B67))),"Please fill all fields","")</f>
        <v/>
      </c>
    </row>
    <row r="68" spans="1:12" x14ac:dyDescent="0.25">
      <c r="A68" s="24" t="s">
        <v>427</v>
      </c>
      <c r="B68" s="50"/>
      <c r="D68" s="93"/>
      <c r="E68" s="93"/>
      <c r="F68" s="93"/>
      <c r="G68" s="93"/>
      <c r="H68" s="93"/>
      <c r="I68" s="93"/>
      <c r="J68" s="109" t="str">
        <f t="shared" ref="J68:J131" si="2">IF(ABS((D68+E68+F68+G68+H68-I68))&lt; ABS(1),"","x")</f>
        <v/>
      </c>
      <c r="L68" s="51" t="str">
        <f>IF(AND(ABS(D68+E68-F68+G68+H68+I68)&gt;0,OR(ISBLANK(#REF!),ISBLANK(A68),ISBLANK(C68),ISBLANK(B68))),"Please fill all fields","")</f>
        <v/>
      </c>
    </row>
    <row r="69" spans="1:12" x14ac:dyDescent="0.25">
      <c r="A69" s="24" t="s">
        <v>427</v>
      </c>
      <c r="B69" s="50"/>
      <c r="D69" s="93"/>
      <c r="E69" s="93"/>
      <c r="F69" s="93"/>
      <c r="G69" s="93"/>
      <c r="H69" s="93"/>
      <c r="I69" s="93"/>
      <c r="J69" s="108" t="str">
        <f t="shared" si="2"/>
        <v/>
      </c>
      <c r="L69" s="51" t="str">
        <f>IF(AND(ABS(D69+E69-F69+G69+H69+I69)&gt;0,OR(ISBLANK(#REF!),ISBLANK(A69),ISBLANK(C69),ISBLANK(B69))),"Please fill all fields","")</f>
        <v/>
      </c>
    </row>
    <row r="70" spans="1:12" x14ac:dyDescent="0.25">
      <c r="A70" s="24" t="s">
        <v>427</v>
      </c>
      <c r="B70" s="50"/>
      <c r="D70" s="93"/>
      <c r="E70" s="93"/>
      <c r="F70" s="93"/>
      <c r="G70" s="93"/>
      <c r="H70" s="93"/>
      <c r="I70" s="93"/>
      <c r="J70" s="109" t="str">
        <f t="shared" si="2"/>
        <v/>
      </c>
      <c r="L70" s="51" t="str">
        <f>IF(AND(ABS(D70+E70-F70+G70+H70+I70)&gt;0,OR(ISBLANK(#REF!),ISBLANK(A70),ISBLANK(C70),ISBLANK(B70))),"Please fill all fields","")</f>
        <v/>
      </c>
    </row>
    <row r="71" spans="1:12" x14ac:dyDescent="0.25">
      <c r="A71" s="24" t="s">
        <v>427</v>
      </c>
      <c r="B71" s="50"/>
      <c r="D71" s="93"/>
      <c r="E71" s="93"/>
      <c r="F71" s="93"/>
      <c r="G71" s="93"/>
      <c r="H71" s="93"/>
      <c r="I71" s="93"/>
      <c r="J71" s="108" t="str">
        <f t="shared" si="2"/>
        <v/>
      </c>
      <c r="L71" s="51" t="str">
        <f>IF(AND(ABS(D71+E71-F71+G71+H71+I71)&gt;0,OR(ISBLANK(#REF!),ISBLANK(A71),ISBLANK(C71),ISBLANK(B71))),"Please fill all fields","")</f>
        <v/>
      </c>
    </row>
    <row r="72" spans="1:12" x14ac:dyDescent="0.25">
      <c r="A72" s="24" t="s">
        <v>427</v>
      </c>
      <c r="B72" s="50"/>
      <c r="D72" s="93"/>
      <c r="E72" s="93"/>
      <c r="F72" s="93"/>
      <c r="G72" s="93"/>
      <c r="H72" s="93"/>
      <c r="I72" s="93"/>
      <c r="J72" s="109" t="str">
        <f t="shared" si="2"/>
        <v/>
      </c>
      <c r="L72" s="51" t="str">
        <f>IF(AND(ABS(D72+E72-F72+G72+H72+I72)&gt;0,OR(ISBLANK(#REF!),ISBLANK(A72),ISBLANK(C72),ISBLANK(B72))),"Please fill all fields","")</f>
        <v/>
      </c>
    </row>
    <row r="73" spans="1:12" x14ac:dyDescent="0.25">
      <c r="A73" s="24" t="s">
        <v>427</v>
      </c>
      <c r="B73" s="50"/>
      <c r="D73" s="93"/>
      <c r="E73" s="93"/>
      <c r="F73" s="93"/>
      <c r="G73" s="93"/>
      <c r="H73" s="93"/>
      <c r="I73" s="93"/>
      <c r="J73" s="108" t="str">
        <f t="shared" si="2"/>
        <v/>
      </c>
      <c r="L73" s="51" t="str">
        <f>IF(AND(ABS(D73+E73-F73+G73+H73+I73)&gt;0,OR(ISBLANK(#REF!),ISBLANK(A73),ISBLANK(C73),ISBLANK(B73))),"Please fill all fields","")</f>
        <v/>
      </c>
    </row>
    <row r="74" spans="1:12" x14ac:dyDescent="0.25">
      <c r="A74" s="24" t="s">
        <v>427</v>
      </c>
      <c r="B74" s="50"/>
      <c r="D74" s="93"/>
      <c r="E74" s="93"/>
      <c r="F74" s="93"/>
      <c r="G74" s="93"/>
      <c r="H74" s="93"/>
      <c r="I74" s="93"/>
      <c r="J74" s="109" t="str">
        <f t="shared" si="2"/>
        <v/>
      </c>
      <c r="L74" s="51" t="str">
        <f>IF(AND(ABS(D74+E74-F74+G74+H74+I74)&gt;0,OR(ISBLANK(#REF!),ISBLANK(A74),ISBLANK(C74),ISBLANK(B74))),"Please fill all fields","")</f>
        <v/>
      </c>
    </row>
    <row r="75" spans="1:12" x14ac:dyDescent="0.25">
      <c r="A75" s="24" t="s">
        <v>427</v>
      </c>
      <c r="B75" s="50"/>
      <c r="D75" s="93"/>
      <c r="E75" s="93"/>
      <c r="F75" s="93"/>
      <c r="G75" s="93"/>
      <c r="H75" s="93"/>
      <c r="I75" s="93"/>
      <c r="J75" s="108" t="str">
        <f t="shared" si="2"/>
        <v/>
      </c>
      <c r="L75" s="51" t="str">
        <f>IF(AND(ABS(D75+E75-F75+G75+H75+I75)&gt;0,OR(ISBLANK(#REF!),ISBLANK(A75),ISBLANK(C75),ISBLANK(B75))),"Please fill all fields","")</f>
        <v/>
      </c>
    </row>
    <row r="76" spans="1:12" x14ac:dyDescent="0.25">
      <c r="A76" s="24" t="s">
        <v>427</v>
      </c>
      <c r="B76" s="50"/>
      <c r="D76" s="93"/>
      <c r="E76" s="93"/>
      <c r="F76" s="93"/>
      <c r="G76" s="93"/>
      <c r="H76" s="93"/>
      <c r="I76" s="93"/>
      <c r="J76" s="109" t="str">
        <f t="shared" si="2"/>
        <v/>
      </c>
      <c r="L76" s="51" t="str">
        <f>IF(AND(ABS(D76+E76-F76+G76+H76+I76)&gt;0,OR(ISBLANK(#REF!),ISBLANK(A76),ISBLANK(C76),ISBLANK(B76))),"Please fill all fields","")</f>
        <v/>
      </c>
    </row>
    <row r="77" spans="1:12" x14ac:dyDescent="0.25">
      <c r="A77" s="24" t="s">
        <v>427</v>
      </c>
      <c r="B77" s="50"/>
      <c r="D77" s="93"/>
      <c r="E77" s="93"/>
      <c r="F77" s="93"/>
      <c r="G77" s="93"/>
      <c r="H77" s="93"/>
      <c r="I77" s="93"/>
      <c r="J77" s="108" t="str">
        <f t="shared" si="2"/>
        <v/>
      </c>
      <c r="L77" s="51" t="str">
        <f>IF(AND(ABS(D77+E77-F77+G77+H77+I77)&gt;0,OR(ISBLANK(#REF!),ISBLANK(A77),ISBLANK(C77),ISBLANK(B77))),"Please fill all fields","")</f>
        <v/>
      </c>
    </row>
    <row r="78" spans="1:12" x14ac:dyDescent="0.25">
      <c r="A78" s="24" t="s">
        <v>427</v>
      </c>
      <c r="B78" s="50"/>
      <c r="D78" s="93"/>
      <c r="E78" s="93"/>
      <c r="F78" s="93"/>
      <c r="G78" s="93"/>
      <c r="H78" s="93"/>
      <c r="I78" s="93"/>
      <c r="J78" s="109" t="str">
        <f t="shared" si="2"/>
        <v/>
      </c>
      <c r="L78" s="51" t="str">
        <f>IF(AND(ABS(D78+E78-F78+G78+H78+I78)&gt;0,OR(ISBLANK(#REF!),ISBLANK(A78),ISBLANK(C78),ISBLANK(B78))),"Please fill all fields","")</f>
        <v/>
      </c>
    </row>
    <row r="79" spans="1:12" x14ac:dyDescent="0.25">
      <c r="A79" s="24" t="s">
        <v>427</v>
      </c>
      <c r="B79" s="50"/>
      <c r="D79" s="93"/>
      <c r="E79" s="93"/>
      <c r="F79" s="93"/>
      <c r="G79" s="93"/>
      <c r="H79" s="93"/>
      <c r="I79" s="93"/>
      <c r="J79" s="108" t="str">
        <f t="shared" si="2"/>
        <v/>
      </c>
      <c r="L79" s="51" t="str">
        <f>IF(AND(ABS(D79+E79-F79+G79+H79+I79)&gt;0,OR(ISBLANK(#REF!),ISBLANK(A79),ISBLANK(C79),ISBLANK(B79))),"Please fill all fields","")</f>
        <v/>
      </c>
    </row>
    <row r="80" spans="1:12" x14ac:dyDescent="0.25">
      <c r="A80" s="24" t="s">
        <v>427</v>
      </c>
      <c r="B80" s="50"/>
      <c r="D80" s="93"/>
      <c r="E80" s="93"/>
      <c r="F80" s="93"/>
      <c r="G80" s="93"/>
      <c r="H80" s="93"/>
      <c r="I80" s="93"/>
      <c r="J80" s="109" t="str">
        <f t="shared" si="2"/>
        <v/>
      </c>
      <c r="L80" s="51" t="str">
        <f>IF(AND(ABS(D80+E80-F80+G80+H80+I80)&gt;0,OR(ISBLANK(#REF!),ISBLANK(A80),ISBLANK(C80),ISBLANK(B80))),"Please fill all fields","")</f>
        <v/>
      </c>
    </row>
    <row r="81" spans="1:12" x14ac:dyDescent="0.25">
      <c r="A81" s="24" t="s">
        <v>427</v>
      </c>
      <c r="B81" s="50"/>
      <c r="D81" s="93"/>
      <c r="E81" s="93"/>
      <c r="F81" s="93"/>
      <c r="G81" s="93"/>
      <c r="H81" s="93"/>
      <c r="I81" s="93"/>
      <c r="J81" s="108" t="str">
        <f t="shared" si="2"/>
        <v/>
      </c>
      <c r="L81" s="51" t="str">
        <f>IF(AND(ABS(D81+E81-F81+G81+H81+I81)&gt;0,OR(ISBLANK(#REF!),ISBLANK(A81),ISBLANK(C81),ISBLANK(B81))),"Please fill all fields","")</f>
        <v/>
      </c>
    </row>
    <row r="82" spans="1:12" x14ac:dyDescent="0.25">
      <c r="A82" s="24" t="s">
        <v>427</v>
      </c>
      <c r="B82" s="50"/>
      <c r="D82" s="93"/>
      <c r="E82" s="93"/>
      <c r="F82" s="93"/>
      <c r="G82" s="93"/>
      <c r="H82" s="93"/>
      <c r="I82" s="93"/>
      <c r="J82" s="109" t="str">
        <f t="shared" si="2"/>
        <v/>
      </c>
      <c r="L82" s="51" t="str">
        <f>IF(AND(ABS(D82+E82-F82+G82+H82+I82)&gt;0,OR(ISBLANK(#REF!),ISBLANK(A82),ISBLANK(C82),ISBLANK(B82))),"Please fill all fields","")</f>
        <v/>
      </c>
    </row>
    <row r="83" spans="1:12" x14ac:dyDescent="0.25">
      <c r="A83" s="24" t="s">
        <v>427</v>
      </c>
      <c r="B83" s="50"/>
      <c r="D83" s="93"/>
      <c r="E83" s="93"/>
      <c r="F83" s="93"/>
      <c r="G83" s="93"/>
      <c r="H83" s="93"/>
      <c r="I83" s="93"/>
      <c r="J83" s="108" t="str">
        <f t="shared" si="2"/>
        <v/>
      </c>
      <c r="L83" s="51" t="str">
        <f>IF(AND(ABS(D83+E83-F83+G83+H83+I83)&gt;0,OR(ISBLANK(#REF!),ISBLANK(A83),ISBLANK(C83),ISBLANK(B83))),"Please fill all fields","")</f>
        <v/>
      </c>
    </row>
    <row r="84" spans="1:12" x14ac:dyDescent="0.25">
      <c r="A84" s="24" t="s">
        <v>427</v>
      </c>
      <c r="B84" s="50"/>
      <c r="D84" s="93"/>
      <c r="E84" s="93"/>
      <c r="F84" s="93"/>
      <c r="G84" s="93"/>
      <c r="H84" s="93"/>
      <c r="I84" s="93"/>
      <c r="J84" s="109" t="str">
        <f t="shared" si="2"/>
        <v/>
      </c>
      <c r="L84" s="51" t="str">
        <f>IF(AND(ABS(D84+E84-F84+G84+H84+I84)&gt;0,OR(ISBLANK(#REF!),ISBLANK(A84),ISBLANK(C84),ISBLANK(B84))),"Please fill all fields","")</f>
        <v/>
      </c>
    </row>
    <row r="85" spans="1:12" x14ac:dyDescent="0.25">
      <c r="A85" s="24" t="s">
        <v>427</v>
      </c>
      <c r="B85" s="50"/>
      <c r="D85" s="93"/>
      <c r="E85" s="93"/>
      <c r="F85" s="93"/>
      <c r="G85" s="93"/>
      <c r="H85" s="93"/>
      <c r="I85" s="93"/>
      <c r="J85" s="108" t="str">
        <f t="shared" si="2"/>
        <v/>
      </c>
      <c r="L85" s="51" t="str">
        <f>IF(AND(ABS(D85+E85-F85+G85+H85+I85)&gt;0,OR(ISBLANK(#REF!),ISBLANK(A85),ISBLANK(C85),ISBLANK(B85))),"Please fill all fields","")</f>
        <v/>
      </c>
    </row>
    <row r="86" spans="1:12" x14ac:dyDescent="0.25">
      <c r="A86" s="24" t="s">
        <v>427</v>
      </c>
      <c r="B86" s="50"/>
      <c r="D86" s="93"/>
      <c r="E86" s="93"/>
      <c r="F86" s="93"/>
      <c r="G86" s="93"/>
      <c r="H86" s="93"/>
      <c r="I86" s="93"/>
      <c r="J86" s="109" t="str">
        <f t="shared" si="2"/>
        <v/>
      </c>
      <c r="L86" s="51" t="str">
        <f>IF(AND(ABS(D86+E86-F86+G86+H86+I86)&gt;0,OR(ISBLANK(#REF!),ISBLANK(A86),ISBLANK(C86),ISBLANK(B86))),"Please fill all fields","")</f>
        <v/>
      </c>
    </row>
    <row r="87" spans="1:12" x14ac:dyDescent="0.25">
      <c r="A87" s="24" t="s">
        <v>427</v>
      </c>
      <c r="B87" s="50"/>
      <c r="D87" s="34"/>
      <c r="E87" s="34"/>
      <c r="F87" s="34"/>
      <c r="G87" s="34"/>
      <c r="H87" s="34"/>
      <c r="I87" s="34"/>
      <c r="J87" s="108" t="str">
        <f t="shared" si="2"/>
        <v/>
      </c>
      <c r="L87" s="51" t="str">
        <f>IF(AND(ABS(D87+E87-F87+G87+H87+I87)&gt;0,OR(ISBLANK(#REF!),ISBLANK(A87),ISBLANK(C87),ISBLANK(B87))),"Please fill all fields","")</f>
        <v/>
      </c>
    </row>
    <row r="88" spans="1:12" x14ac:dyDescent="0.25">
      <c r="A88" s="24" t="s">
        <v>427</v>
      </c>
      <c r="B88" s="50"/>
      <c r="D88" s="34"/>
      <c r="E88" s="34"/>
      <c r="F88" s="34"/>
      <c r="G88" s="34"/>
      <c r="H88" s="34"/>
      <c r="I88" s="34"/>
      <c r="J88" s="109" t="str">
        <f t="shared" si="2"/>
        <v/>
      </c>
      <c r="L88" s="51" t="str">
        <f>IF(AND(ABS(D88+E88-F88+G88+H88+I88)&gt;0,OR(ISBLANK(#REF!),ISBLANK(A88),ISBLANK(C88),ISBLANK(B88))),"Please fill all fields","")</f>
        <v/>
      </c>
    </row>
    <row r="89" spans="1:12" x14ac:dyDescent="0.25">
      <c r="A89" s="24" t="s">
        <v>427</v>
      </c>
      <c r="B89" s="50"/>
      <c r="D89" s="34"/>
      <c r="E89" s="34"/>
      <c r="F89" s="34"/>
      <c r="G89" s="34"/>
      <c r="H89" s="34"/>
      <c r="I89" s="34"/>
      <c r="J89" s="108" t="str">
        <f t="shared" si="2"/>
        <v/>
      </c>
      <c r="L89" s="51" t="str">
        <f>IF(AND(ABS(D89+E89-F89+G89+H89+I89)&gt;0,OR(ISBLANK(#REF!),ISBLANK(A89),ISBLANK(C89),ISBLANK(B89))),"Please fill all fields","")</f>
        <v/>
      </c>
    </row>
    <row r="90" spans="1:12" x14ac:dyDescent="0.25">
      <c r="A90" s="24" t="s">
        <v>427</v>
      </c>
      <c r="B90" s="50"/>
      <c r="D90" s="34"/>
      <c r="E90" s="34"/>
      <c r="F90" s="34"/>
      <c r="G90" s="34"/>
      <c r="H90" s="34"/>
      <c r="I90" s="34"/>
      <c r="J90" s="109" t="str">
        <f t="shared" si="2"/>
        <v/>
      </c>
      <c r="L90" s="51" t="str">
        <f>IF(AND(ABS(D90+E90-F90+G90+H90+I90)&gt;0,OR(ISBLANK(#REF!),ISBLANK(A90),ISBLANK(C90),ISBLANK(B90))),"Please fill all fields","")</f>
        <v/>
      </c>
    </row>
    <row r="91" spans="1:12" x14ac:dyDescent="0.25">
      <c r="A91" s="24" t="s">
        <v>427</v>
      </c>
      <c r="B91" s="50"/>
      <c r="D91" s="34"/>
      <c r="E91" s="34"/>
      <c r="F91" s="34"/>
      <c r="G91" s="34"/>
      <c r="H91" s="34"/>
      <c r="I91" s="34"/>
      <c r="J91" s="108" t="str">
        <f t="shared" si="2"/>
        <v/>
      </c>
      <c r="L91" s="51" t="str">
        <f>IF(AND(ABS(D91+E91-F91+G91+H91+I91)&gt;0,OR(ISBLANK(#REF!),ISBLANK(A91),ISBLANK(C91),ISBLANK(B91))),"Please fill all fields","")</f>
        <v/>
      </c>
    </row>
    <row r="92" spans="1:12" x14ac:dyDescent="0.25">
      <c r="A92" s="24" t="s">
        <v>427</v>
      </c>
      <c r="B92" s="50"/>
      <c r="D92" s="34"/>
      <c r="E92" s="34"/>
      <c r="F92" s="34"/>
      <c r="G92" s="34"/>
      <c r="H92" s="34"/>
      <c r="I92" s="34"/>
      <c r="J92" s="109" t="str">
        <f t="shared" si="2"/>
        <v/>
      </c>
      <c r="L92" s="51" t="str">
        <f>IF(AND(ABS(D92+E92-F92+G92+H92+I92)&gt;0,OR(ISBLANK(#REF!),ISBLANK(A92),ISBLANK(C92),ISBLANK(B92))),"Please fill all fields","")</f>
        <v/>
      </c>
    </row>
    <row r="93" spans="1:12" x14ac:dyDescent="0.25">
      <c r="A93" s="24" t="s">
        <v>427</v>
      </c>
      <c r="B93" s="50"/>
      <c r="D93" s="34"/>
      <c r="E93" s="34"/>
      <c r="F93" s="34"/>
      <c r="G93" s="34"/>
      <c r="H93" s="34"/>
      <c r="I93" s="34"/>
      <c r="J93" s="108" t="str">
        <f t="shared" si="2"/>
        <v/>
      </c>
      <c r="L93" s="51" t="str">
        <f>IF(AND(ABS(D93+E93-F93+G93+H93+I93)&gt;0,OR(ISBLANK(#REF!),ISBLANK(A93),ISBLANK(C93),ISBLANK(B93))),"Please fill all fields","")</f>
        <v/>
      </c>
    </row>
    <row r="94" spans="1:12" x14ac:dyDescent="0.25">
      <c r="A94" s="24" t="s">
        <v>427</v>
      </c>
      <c r="B94" s="50"/>
      <c r="D94" s="34"/>
      <c r="E94" s="34"/>
      <c r="F94" s="34"/>
      <c r="G94" s="34"/>
      <c r="H94" s="34"/>
      <c r="I94" s="34"/>
      <c r="J94" s="109" t="str">
        <f t="shared" si="2"/>
        <v/>
      </c>
      <c r="L94" s="51" t="str">
        <f>IF(AND(ABS(D94+E94-F94+G94+H94+I94)&gt;0,OR(ISBLANK(#REF!),ISBLANK(A94),ISBLANK(C94),ISBLANK(B94))),"Please fill all fields","")</f>
        <v/>
      </c>
    </row>
    <row r="95" spans="1:12" x14ac:dyDescent="0.25">
      <c r="A95" s="24" t="s">
        <v>427</v>
      </c>
      <c r="B95" s="50"/>
      <c r="D95" s="34"/>
      <c r="E95" s="34"/>
      <c r="F95" s="34"/>
      <c r="G95" s="34"/>
      <c r="H95" s="34"/>
      <c r="I95" s="34"/>
      <c r="J95" s="108" t="str">
        <f t="shared" si="2"/>
        <v/>
      </c>
      <c r="L95" s="51" t="str">
        <f>IF(AND(ABS(D95+E95-F95+G95+H95+I95)&gt;0,OR(ISBLANK(#REF!),ISBLANK(A95),ISBLANK(C95),ISBLANK(B95))),"Please fill all fields","")</f>
        <v/>
      </c>
    </row>
    <row r="96" spans="1:12" x14ac:dyDescent="0.25">
      <c r="A96" s="24" t="s">
        <v>427</v>
      </c>
      <c r="B96" s="50"/>
      <c r="D96" s="34"/>
      <c r="E96" s="34"/>
      <c r="F96" s="34"/>
      <c r="G96" s="34"/>
      <c r="H96" s="34"/>
      <c r="I96" s="34"/>
      <c r="J96" s="109" t="str">
        <f t="shared" si="2"/>
        <v/>
      </c>
      <c r="L96" s="51" t="str">
        <f>IF(AND(ABS(D96+E96-F96+G96+H96+I96)&gt;0,OR(ISBLANK(#REF!),ISBLANK(A96),ISBLANK(C96),ISBLANK(B96))),"Please fill all fields","")</f>
        <v/>
      </c>
    </row>
    <row r="97" spans="1:12" x14ac:dyDescent="0.25">
      <c r="A97" s="24" t="s">
        <v>427</v>
      </c>
      <c r="B97" s="50"/>
      <c r="D97" s="34"/>
      <c r="E97" s="34"/>
      <c r="F97" s="34"/>
      <c r="G97" s="34"/>
      <c r="H97" s="34"/>
      <c r="I97" s="34"/>
      <c r="J97" s="108" t="str">
        <f t="shared" si="2"/>
        <v/>
      </c>
      <c r="L97" s="51" t="str">
        <f>IF(AND(ABS(D97+E97-F97+G97+H97+I97)&gt;0,OR(ISBLANK(#REF!),ISBLANK(A97),ISBLANK(C97),ISBLANK(B97))),"Please fill all fields","")</f>
        <v/>
      </c>
    </row>
    <row r="98" spans="1:12" x14ac:dyDescent="0.25">
      <c r="A98" s="24" t="s">
        <v>427</v>
      </c>
      <c r="B98" s="50"/>
      <c r="D98" s="34"/>
      <c r="E98" s="34"/>
      <c r="F98" s="34"/>
      <c r="G98" s="34"/>
      <c r="H98" s="34"/>
      <c r="I98" s="34"/>
      <c r="J98" s="109" t="str">
        <f t="shared" si="2"/>
        <v/>
      </c>
      <c r="L98" s="51" t="str">
        <f>IF(AND(ABS(D98+E98-F98+G98+H98+I98)&gt;0,OR(ISBLANK(#REF!),ISBLANK(A98),ISBLANK(C98),ISBLANK(B98))),"Please fill all fields","")</f>
        <v/>
      </c>
    </row>
    <row r="99" spans="1:12" x14ac:dyDescent="0.25">
      <c r="A99" s="24" t="s">
        <v>427</v>
      </c>
      <c r="B99" s="50"/>
      <c r="D99" s="34"/>
      <c r="E99" s="34"/>
      <c r="F99" s="34"/>
      <c r="G99" s="34"/>
      <c r="H99" s="34"/>
      <c r="I99" s="34"/>
      <c r="J99" s="108" t="str">
        <f t="shared" si="2"/>
        <v/>
      </c>
      <c r="L99" s="51" t="str">
        <f>IF(AND(ABS(D99+E99-F99+G99+H99+I99)&gt;0,OR(ISBLANK(#REF!),ISBLANK(A99),ISBLANK(C99),ISBLANK(B99))),"Please fill all fields","")</f>
        <v/>
      </c>
    </row>
    <row r="100" spans="1:12" x14ac:dyDescent="0.25">
      <c r="A100" s="24" t="s">
        <v>427</v>
      </c>
      <c r="B100" s="50"/>
      <c r="D100" s="34"/>
      <c r="E100" s="34"/>
      <c r="F100" s="34"/>
      <c r="G100" s="34"/>
      <c r="H100" s="34"/>
      <c r="I100" s="34"/>
      <c r="J100" s="109" t="str">
        <f t="shared" si="2"/>
        <v/>
      </c>
      <c r="L100" s="51" t="str">
        <f>IF(AND(ABS(D100+E100-F100+G100+H100+I100)&gt;0,OR(ISBLANK(#REF!),ISBLANK(A100),ISBLANK(C100),ISBLANK(B100))),"Please fill all fields","")</f>
        <v/>
      </c>
    </row>
    <row r="101" spans="1:12" x14ac:dyDescent="0.25">
      <c r="A101" s="24" t="s">
        <v>427</v>
      </c>
      <c r="B101" s="50"/>
      <c r="D101" s="34"/>
      <c r="E101" s="34"/>
      <c r="F101" s="34"/>
      <c r="G101" s="34"/>
      <c r="H101" s="34"/>
      <c r="I101" s="34"/>
      <c r="J101" s="108" t="str">
        <f t="shared" si="2"/>
        <v/>
      </c>
      <c r="L101" s="51" t="str">
        <f>IF(AND(ABS(D101+E101-F101+G101+H101+I101)&gt;0,OR(ISBLANK(#REF!),ISBLANK(A101),ISBLANK(C101),ISBLANK(B101))),"Please fill all fields","")</f>
        <v/>
      </c>
    </row>
    <row r="102" spans="1:12" x14ac:dyDescent="0.25">
      <c r="A102" s="24" t="s">
        <v>427</v>
      </c>
      <c r="B102" s="50"/>
      <c r="D102" s="34"/>
      <c r="E102" s="34"/>
      <c r="F102" s="34"/>
      <c r="G102" s="34"/>
      <c r="H102" s="34"/>
      <c r="I102" s="34"/>
      <c r="J102" s="109" t="str">
        <f t="shared" si="2"/>
        <v/>
      </c>
      <c r="L102" s="51" t="str">
        <f>IF(AND(ABS(D102+E102-F102+G102+H102+I102)&gt;0,OR(ISBLANK(#REF!),ISBLANK(A102),ISBLANK(C102),ISBLANK(B102))),"Please fill all fields","")</f>
        <v/>
      </c>
    </row>
    <row r="103" spans="1:12" x14ac:dyDescent="0.25">
      <c r="A103" s="24" t="s">
        <v>427</v>
      </c>
      <c r="B103" s="50"/>
      <c r="D103" s="34"/>
      <c r="E103" s="34"/>
      <c r="F103" s="34"/>
      <c r="G103" s="34"/>
      <c r="H103" s="34"/>
      <c r="I103" s="34"/>
      <c r="J103" s="108" t="str">
        <f t="shared" si="2"/>
        <v/>
      </c>
      <c r="L103" s="51" t="str">
        <f>IF(AND(ABS(D103+E103-F103+G103+H103+I103)&gt;0,OR(ISBLANK(#REF!),ISBLANK(A103),ISBLANK(C103),ISBLANK(B103))),"Please fill all fields","")</f>
        <v/>
      </c>
    </row>
    <row r="104" spans="1:12" x14ac:dyDescent="0.25">
      <c r="A104" s="24" t="s">
        <v>427</v>
      </c>
      <c r="B104" s="50"/>
      <c r="D104" s="34"/>
      <c r="E104" s="34"/>
      <c r="F104" s="34"/>
      <c r="G104" s="34"/>
      <c r="H104" s="34"/>
      <c r="I104" s="34"/>
      <c r="J104" s="109" t="str">
        <f t="shared" si="2"/>
        <v/>
      </c>
      <c r="L104" s="51" t="str">
        <f>IF(AND(ABS(D104+E104-F104+G104+H104+I104)&gt;0,OR(ISBLANK(#REF!),ISBLANK(A104),ISBLANK(C104),ISBLANK(B104))),"Please fill all fields","")</f>
        <v/>
      </c>
    </row>
    <row r="105" spans="1:12" x14ac:dyDescent="0.25">
      <c r="A105" s="24" t="s">
        <v>427</v>
      </c>
      <c r="B105" s="50"/>
      <c r="D105" s="34"/>
      <c r="E105" s="34"/>
      <c r="F105" s="34"/>
      <c r="G105" s="34"/>
      <c r="H105" s="34"/>
      <c r="I105" s="34"/>
      <c r="J105" s="108" t="str">
        <f t="shared" si="2"/>
        <v/>
      </c>
      <c r="L105" s="51" t="str">
        <f>IF(AND(ABS(D105+E105-F105+G105+H105+I105)&gt;0,OR(ISBLANK(#REF!),ISBLANK(A105),ISBLANK(C105),ISBLANK(B105))),"Please fill all fields","")</f>
        <v/>
      </c>
    </row>
    <row r="106" spans="1:12" x14ac:dyDescent="0.25">
      <c r="A106" s="24" t="s">
        <v>427</v>
      </c>
      <c r="B106" s="50"/>
      <c r="D106" s="34"/>
      <c r="E106" s="34"/>
      <c r="F106" s="34"/>
      <c r="G106" s="34"/>
      <c r="H106" s="34"/>
      <c r="I106" s="34"/>
      <c r="J106" s="109" t="str">
        <f t="shared" si="2"/>
        <v/>
      </c>
      <c r="L106" s="51" t="str">
        <f>IF(AND(ABS(D106+E106-F106+G106+H106+I106)&gt;0,OR(ISBLANK(#REF!),ISBLANK(A106),ISBLANK(C106),ISBLANK(B106))),"Please fill all fields","")</f>
        <v/>
      </c>
    </row>
    <row r="107" spans="1:12" x14ac:dyDescent="0.25">
      <c r="A107" s="24" t="s">
        <v>427</v>
      </c>
      <c r="B107" s="50"/>
      <c r="D107" s="34"/>
      <c r="E107" s="34"/>
      <c r="F107" s="34"/>
      <c r="G107" s="34"/>
      <c r="H107" s="34"/>
      <c r="I107" s="34"/>
      <c r="J107" s="108" t="str">
        <f t="shared" si="2"/>
        <v/>
      </c>
      <c r="L107" s="51" t="str">
        <f>IF(AND(ABS(D107+E107-F107+G107+H107+I107)&gt;0,OR(ISBLANK(#REF!),ISBLANK(A107),ISBLANK(C107),ISBLANK(B107))),"Please fill all fields","")</f>
        <v/>
      </c>
    </row>
    <row r="108" spans="1:12" x14ac:dyDescent="0.25">
      <c r="A108" s="24" t="s">
        <v>427</v>
      </c>
      <c r="B108" s="50"/>
      <c r="D108" s="34"/>
      <c r="E108" s="34"/>
      <c r="F108" s="34"/>
      <c r="G108" s="34"/>
      <c r="H108" s="34"/>
      <c r="I108" s="34"/>
      <c r="J108" s="109" t="str">
        <f t="shared" si="2"/>
        <v/>
      </c>
      <c r="L108" s="51" t="str">
        <f>IF(AND(ABS(D108+E108-F108+G108+H108+I108)&gt;0,OR(ISBLANK(#REF!),ISBLANK(A108),ISBLANK(C108),ISBLANK(B108))),"Please fill all fields","")</f>
        <v/>
      </c>
    </row>
    <row r="109" spans="1:12" x14ac:dyDescent="0.25">
      <c r="A109" s="24" t="s">
        <v>427</v>
      </c>
      <c r="B109" s="50"/>
      <c r="D109" s="34"/>
      <c r="E109" s="34"/>
      <c r="F109" s="34"/>
      <c r="G109" s="34"/>
      <c r="H109" s="34"/>
      <c r="I109" s="34"/>
      <c r="J109" s="108" t="str">
        <f t="shared" si="2"/>
        <v/>
      </c>
      <c r="L109" s="51" t="str">
        <f>IF(AND(ABS(D109+E109-F109+G109+H109+I109)&gt;0,OR(ISBLANK(#REF!),ISBLANK(A109),ISBLANK(C109),ISBLANK(B109))),"Please fill all fields","")</f>
        <v/>
      </c>
    </row>
    <row r="110" spans="1:12" x14ac:dyDescent="0.25">
      <c r="A110" s="24" t="s">
        <v>427</v>
      </c>
      <c r="B110" s="50"/>
      <c r="D110" s="34"/>
      <c r="E110" s="34"/>
      <c r="F110" s="34"/>
      <c r="G110" s="34"/>
      <c r="H110" s="34"/>
      <c r="I110" s="34"/>
      <c r="J110" s="109" t="str">
        <f t="shared" si="2"/>
        <v/>
      </c>
      <c r="L110" s="51" t="str">
        <f>IF(AND(ABS(D110+E110-F110+G110+H110+I110)&gt;0,OR(ISBLANK(#REF!),ISBLANK(A110),ISBLANK(C110),ISBLANK(B110))),"Please fill all fields","")</f>
        <v/>
      </c>
    </row>
    <row r="111" spans="1:12" x14ac:dyDescent="0.25">
      <c r="A111" s="24" t="s">
        <v>427</v>
      </c>
      <c r="B111" s="50"/>
      <c r="D111" s="34"/>
      <c r="E111" s="34"/>
      <c r="F111" s="34"/>
      <c r="G111" s="34"/>
      <c r="H111" s="34"/>
      <c r="I111" s="34"/>
      <c r="J111" s="108" t="str">
        <f t="shared" si="2"/>
        <v/>
      </c>
      <c r="L111" s="51" t="str">
        <f>IF(AND(ABS(D111+E111-F111+G111+H111+I111)&gt;0,OR(ISBLANK(#REF!),ISBLANK(A111),ISBLANK(C111),ISBLANK(B111))),"Please fill all fields","")</f>
        <v/>
      </c>
    </row>
    <row r="112" spans="1:12" x14ac:dyDescent="0.25">
      <c r="A112" s="24" t="s">
        <v>427</v>
      </c>
      <c r="B112" s="50"/>
      <c r="D112" s="34"/>
      <c r="E112" s="34"/>
      <c r="F112" s="34"/>
      <c r="G112" s="34"/>
      <c r="H112" s="34"/>
      <c r="I112" s="34"/>
      <c r="J112" s="109" t="str">
        <f t="shared" si="2"/>
        <v/>
      </c>
      <c r="L112" s="51" t="str">
        <f>IF(AND(ABS(D112+E112-F112+G112+H112+I112)&gt;0,OR(ISBLANK(#REF!),ISBLANK(A112),ISBLANK(C112),ISBLANK(B112))),"Please fill all fields","")</f>
        <v/>
      </c>
    </row>
    <row r="113" spans="1:12" x14ac:dyDescent="0.25">
      <c r="A113" s="24" t="s">
        <v>427</v>
      </c>
      <c r="B113" s="50"/>
      <c r="D113" s="34"/>
      <c r="E113" s="34"/>
      <c r="F113" s="34"/>
      <c r="G113" s="34"/>
      <c r="H113" s="34"/>
      <c r="I113" s="34"/>
      <c r="J113" s="108" t="str">
        <f t="shared" si="2"/>
        <v/>
      </c>
      <c r="L113" s="51" t="str">
        <f>IF(AND(ABS(D113+E113-F113+G113+H113+I113)&gt;0,OR(ISBLANK(#REF!),ISBLANK(A113),ISBLANK(C113),ISBLANK(B113))),"Please fill all fields","")</f>
        <v/>
      </c>
    </row>
    <row r="114" spans="1:12" x14ac:dyDescent="0.25">
      <c r="A114" s="24" t="s">
        <v>427</v>
      </c>
      <c r="B114" s="50"/>
      <c r="D114" s="34"/>
      <c r="E114" s="34"/>
      <c r="F114" s="34"/>
      <c r="G114" s="34"/>
      <c r="H114" s="34"/>
      <c r="I114" s="34"/>
      <c r="J114" s="109" t="str">
        <f t="shared" si="2"/>
        <v/>
      </c>
      <c r="L114" s="51" t="str">
        <f>IF(AND(ABS(D114+E114-F114+G114+H114+I114)&gt;0,OR(ISBLANK(#REF!),ISBLANK(A114),ISBLANK(C114),ISBLANK(B114))),"Please fill all fields","")</f>
        <v/>
      </c>
    </row>
    <row r="115" spans="1:12" x14ac:dyDescent="0.25">
      <c r="A115" s="24" t="s">
        <v>427</v>
      </c>
      <c r="B115" s="50"/>
      <c r="D115" s="34"/>
      <c r="E115" s="34"/>
      <c r="F115" s="34"/>
      <c r="G115" s="34"/>
      <c r="H115" s="34"/>
      <c r="I115" s="34"/>
      <c r="J115" s="108" t="str">
        <f t="shared" si="2"/>
        <v/>
      </c>
      <c r="L115" s="51" t="str">
        <f>IF(AND(ABS(D115+E115-F115+G115+H115+I115)&gt;0,OR(ISBLANK(#REF!),ISBLANK(A115),ISBLANK(C115),ISBLANK(B115))),"Please fill all fields","")</f>
        <v/>
      </c>
    </row>
    <row r="116" spans="1:12" x14ac:dyDescent="0.25">
      <c r="A116" s="24" t="s">
        <v>427</v>
      </c>
      <c r="B116" s="50"/>
      <c r="D116" s="34"/>
      <c r="E116" s="34"/>
      <c r="F116" s="34"/>
      <c r="G116" s="34"/>
      <c r="H116" s="34"/>
      <c r="I116" s="34"/>
      <c r="J116" s="109" t="str">
        <f t="shared" si="2"/>
        <v/>
      </c>
      <c r="L116" s="51" t="str">
        <f>IF(AND(ABS(D116+E116-F116+G116+H116+I116)&gt;0,OR(ISBLANK(#REF!),ISBLANK(A116),ISBLANK(C116),ISBLANK(B116))),"Please fill all fields","")</f>
        <v/>
      </c>
    </row>
    <row r="117" spans="1:12" x14ac:dyDescent="0.25">
      <c r="A117" s="24" t="s">
        <v>427</v>
      </c>
      <c r="B117" s="50"/>
      <c r="D117" s="34"/>
      <c r="E117" s="34"/>
      <c r="F117" s="34"/>
      <c r="G117" s="34"/>
      <c r="H117" s="34"/>
      <c r="I117" s="34"/>
      <c r="J117" s="108" t="str">
        <f t="shared" si="2"/>
        <v/>
      </c>
      <c r="L117" s="51" t="str">
        <f>IF(AND(ABS(D117+E117-F117+G117+H117+I117)&gt;0,OR(ISBLANK(#REF!),ISBLANK(A117),ISBLANK(C117),ISBLANK(B117))),"Please fill all fields","")</f>
        <v/>
      </c>
    </row>
    <row r="118" spans="1:12" x14ac:dyDescent="0.25">
      <c r="A118" s="24" t="s">
        <v>427</v>
      </c>
      <c r="B118" s="50"/>
      <c r="D118" s="34"/>
      <c r="E118" s="34"/>
      <c r="F118" s="34"/>
      <c r="G118" s="34"/>
      <c r="H118" s="34"/>
      <c r="I118" s="34"/>
      <c r="J118" s="109" t="str">
        <f t="shared" si="2"/>
        <v/>
      </c>
      <c r="L118" s="51" t="str">
        <f>IF(AND(ABS(D118+E118-F118+G118+H118+I118)&gt;0,OR(ISBLANK(#REF!),ISBLANK(A118),ISBLANK(C118),ISBLANK(B118))),"Please fill all fields","")</f>
        <v/>
      </c>
    </row>
    <row r="119" spans="1:12" x14ac:dyDescent="0.25">
      <c r="A119" s="24" t="s">
        <v>427</v>
      </c>
      <c r="B119" s="50"/>
      <c r="D119" s="34"/>
      <c r="E119" s="34"/>
      <c r="F119" s="34"/>
      <c r="G119" s="34"/>
      <c r="H119" s="34"/>
      <c r="I119" s="34"/>
      <c r="J119" s="108" t="str">
        <f t="shared" si="2"/>
        <v/>
      </c>
      <c r="L119" s="51" t="str">
        <f>IF(AND(ABS(D119+E119-F119+G119+H119+I119)&gt;0,OR(ISBLANK(#REF!),ISBLANK(A119),ISBLANK(C119),ISBLANK(B119))),"Please fill all fields","")</f>
        <v/>
      </c>
    </row>
    <row r="120" spans="1:12" x14ac:dyDescent="0.25">
      <c r="A120" s="24" t="s">
        <v>427</v>
      </c>
      <c r="B120" s="50"/>
      <c r="D120" s="34"/>
      <c r="E120" s="34"/>
      <c r="F120" s="34"/>
      <c r="G120" s="34"/>
      <c r="H120" s="34"/>
      <c r="I120" s="34"/>
      <c r="J120" s="109" t="str">
        <f t="shared" si="2"/>
        <v/>
      </c>
      <c r="L120" s="51" t="str">
        <f>IF(AND(ABS(D120+E120-F120+G120+H120+I120)&gt;0,OR(ISBLANK(#REF!),ISBLANK(A120),ISBLANK(C120),ISBLANK(B120))),"Please fill all fields","")</f>
        <v/>
      </c>
    </row>
    <row r="121" spans="1:12" x14ac:dyDescent="0.25">
      <c r="A121" s="24" t="s">
        <v>427</v>
      </c>
      <c r="B121" s="50"/>
      <c r="D121" s="34"/>
      <c r="E121" s="34"/>
      <c r="F121" s="34"/>
      <c r="G121" s="34"/>
      <c r="H121" s="34"/>
      <c r="I121" s="34"/>
      <c r="J121" s="108" t="str">
        <f t="shared" si="2"/>
        <v/>
      </c>
      <c r="L121" s="51" t="str">
        <f>IF(AND(ABS(D121+E121-F121+G121+H121+I121)&gt;0,OR(ISBLANK(#REF!),ISBLANK(A121),ISBLANK(C121),ISBLANK(B121))),"Please fill all fields","")</f>
        <v/>
      </c>
    </row>
    <row r="122" spans="1:12" x14ac:dyDescent="0.25">
      <c r="A122" s="24" t="s">
        <v>427</v>
      </c>
      <c r="B122" s="50"/>
      <c r="D122" s="34"/>
      <c r="E122" s="34"/>
      <c r="F122" s="34"/>
      <c r="G122" s="34"/>
      <c r="H122" s="34"/>
      <c r="I122" s="34"/>
      <c r="J122" s="109" t="str">
        <f t="shared" si="2"/>
        <v/>
      </c>
      <c r="L122" s="51" t="str">
        <f>IF(AND(ABS(D122+E122-F122+G122+H122+I122)&gt;0,OR(ISBLANK(#REF!),ISBLANK(A122),ISBLANK(C122),ISBLANK(B122))),"Please fill all fields","")</f>
        <v/>
      </c>
    </row>
    <row r="123" spans="1:12" x14ac:dyDescent="0.25">
      <c r="A123" s="24" t="s">
        <v>427</v>
      </c>
      <c r="B123" s="50"/>
      <c r="D123" s="34"/>
      <c r="E123" s="34"/>
      <c r="F123" s="34"/>
      <c r="G123" s="34"/>
      <c r="H123" s="34"/>
      <c r="I123" s="34"/>
      <c r="J123" s="108" t="str">
        <f t="shared" si="2"/>
        <v/>
      </c>
      <c r="L123" s="51" t="str">
        <f>IF(AND(ABS(D123+E123-F123+G123+H123+I123)&gt;0,OR(ISBLANK(#REF!),ISBLANK(A123),ISBLANK(C123),ISBLANK(B123))),"Please fill all fields","")</f>
        <v/>
      </c>
    </row>
    <row r="124" spans="1:12" x14ac:dyDescent="0.25">
      <c r="A124" s="24" t="s">
        <v>427</v>
      </c>
      <c r="B124" s="50"/>
      <c r="D124" s="34"/>
      <c r="E124" s="34"/>
      <c r="F124" s="34"/>
      <c r="G124" s="34"/>
      <c r="H124" s="34"/>
      <c r="I124" s="34"/>
      <c r="J124" s="109" t="str">
        <f t="shared" si="2"/>
        <v/>
      </c>
      <c r="L124" s="51" t="str">
        <f>IF(AND(ABS(D124+E124-F124+G124+H124+I124)&gt;0,OR(ISBLANK(#REF!),ISBLANK(A124),ISBLANK(C124),ISBLANK(B124))),"Please fill all fields","")</f>
        <v/>
      </c>
    </row>
    <row r="125" spans="1:12" x14ac:dyDescent="0.25">
      <c r="A125" s="24" t="s">
        <v>427</v>
      </c>
      <c r="B125" s="50"/>
      <c r="D125" s="34"/>
      <c r="E125" s="34"/>
      <c r="F125" s="34"/>
      <c r="G125" s="34"/>
      <c r="H125" s="34"/>
      <c r="I125" s="34"/>
      <c r="J125" s="108" t="str">
        <f t="shared" si="2"/>
        <v/>
      </c>
      <c r="L125" s="51" t="str">
        <f>IF(AND(ABS(D125+E125-F125+G125+H125+I125)&gt;0,OR(ISBLANK(#REF!),ISBLANK(A125),ISBLANK(C125),ISBLANK(B125))),"Please fill all fields","")</f>
        <v/>
      </c>
    </row>
    <row r="126" spans="1:12" x14ac:dyDescent="0.25">
      <c r="A126" s="24" t="s">
        <v>427</v>
      </c>
      <c r="B126" s="50"/>
      <c r="D126" s="34"/>
      <c r="E126" s="34"/>
      <c r="F126" s="34"/>
      <c r="G126" s="34"/>
      <c r="H126" s="34"/>
      <c r="I126" s="34"/>
      <c r="J126" s="109" t="str">
        <f t="shared" si="2"/>
        <v/>
      </c>
      <c r="L126" s="51" t="str">
        <f>IF(AND(ABS(D126+E126-F126+G126+H126+I126)&gt;0,OR(ISBLANK(#REF!),ISBLANK(A126),ISBLANK(C126),ISBLANK(B126))),"Please fill all fields","")</f>
        <v/>
      </c>
    </row>
    <row r="127" spans="1:12" x14ac:dyDescent="0.25">
      <c r="A127" s="24" t="s">
        <v>427</v>
      </c>
      <c r="B127" s="50"/>
      <c r="D127" s="34"/>
      <c r="E127" s="34"/>
      <c r="F127" s="34"/>
      <c r="G127" s="34"/>
      <c r="H127" s="34"/>
      <c r="I127" s="34"/>
      <c r="J127" s="108" t="str">
        <f t="shared" si="2"/>
        <v/>
      </c>
      <c r="L127" s="51" t="str">
        <f>IF(AND(ABS(D127+E127-F127+G127+H127+I127)&gt;0,OR(ISBLANK(#REF!),ISBLANK(A127),ISBLANK(C127),ISBLANK(B127))),"Please fill all fields","")</f>
        <v/>
      </c>
    </row>
    <row r="128" spans="1:12" x14ac:dyDescent="0.25">
      <c r="A128" s="24" t="s">
        <v>427</v>
      </c>
      <c r="B128" s="50"/>
      <c r="D128" s="34"/>
      <c r="E128" s="34"/>
      <c r="F128" s="34"/>
      <c r="G128" s="34"/>
      <c r="H128" s="34"/>
      <c r="I128" s="34"/>
      <c r="J128" s="109" t="str">
        <f t="shared" si="2"/>
        <v/>
      </c>
      <c r="L128" s="51" t="str">
        <f>IF(AND(ABS(D128+E128-F128+G128+H128+I128)&gt;0,OR(ISBLANK(#REF!),ISBLANK(A128),ISBLANK(C128),ISBLANK(B128))),"Please fill all fields","")</f>
        <v/>
      </c>
    </row>
    <row r="129" spans="1:12" x14ac:dyDescent="0.25">
      <c r="A129" s="24" t="s">
        <v>427</v>
      </c>
      <c r="B129" s="50"/>
      <c r="D129" s="34"/>
      <c r="E129" s="34"/>
      <c r="F129" s="34"/>
      <c r="G129" s="34"/>
      <c r="H129" s="34"/>
      <c r="I129" s="34"/>
      <c r="J129" s="108" t="str">
        <f t="shared" si="2"/>
        <v/>
      </c>
      <c r="L129" s="51" t="str">
        <f>IF(AND(ABS(D129+E129-F129+G129+H129+I129)&gt;0,OR(ISBLANK(#REF!),ISBLANK(A129),ISBLANK(C129),ISBLANK(B129))),"Please fill all fields","")</f>
        <v/>
      </c>
    </row>
    <row r="130" spans="1:12" x14ac:dyDescent="0.25">
      <c r="A130" s="24" t="s">
        <v>427</v>
      </c>
      <c r="B130" s="50"/>
      <c r="D130" s="34"/>
      <c r="E130" s="34"/>
      <c r="F130" s="34"/>
      <c r="G130" s="34"/>
      <c r="H130" s="34"/>
      <c r="I130" s="34"/>
      <c r="J130" s="109" t="str">
        <f t="shared" si="2"/>
        <v/>
      </c>
      <c r="L130" s="51" t="str">
        <f>IF(AND(ABS(D130+E130-F130+G130+H130+I130)&gt;0,OR(ISBLANK(#REF!),ISBLANK(A130),ISBLANK(C130),ISBLANK(B130))),"Please fill all fields","")</f>
        <v/>
      </c>
    </row>
    <row r="131" spans="1:12" x14ac:dyDescent="0.25">
      <c r="A131" s="24" t="s">
        <v>427</v>
      </c>
      <c r="B131" s="50"/>
      <c r="D131" s="34"/>
      <c r="E131" s="34"/>
      <c r="F131" s="34"/>
      <c r="G131" s="34"/>
      <c r="H131" s="34"/>
      <c r="I131" s="34"/>
      <c r="J131" s="108" t="str">
        <f t="shared" si="2"/>
        <v/>
      </c>
      <c r="L131" s="51" t="str">
        <f>IF(AND(ABS(D131+E131-F131+G131+H131+I131)&gt;0,OR(ISBLANK(#REF!),ISBLANK(A131),ISBLANK(C131),ISBLANK(B131))),"Please fill all fields","")</f>
        <v/>
      </c>
    </row>
    <row r="132" spans="1:12" x14ac:dyDescent="0.25">
      <c r="A132" s="24" t="s">
        <v>427</v>
      </c>
      <c r="B132" s="50"/>
      <c r="D132" s="34"/>
      <c r="E132" s="34"/>
      <c r="F132" s="34"/>
      <c r="G132" s="34"/>
      <c r="H132" s="34"/>
      <c r="I132" s="34"/>
      <c r="J132" s="109" t="str">
        <f t="shared" ref="J132:J195" si="3">IF(ABS((D132+E132+F132+G132+H132-I132))&lt; ABS(1),"","x")</f>
        <v/>
      </c>
      <c r="L132" s="51" t="str">
        <f>IF(AND(ABS(D132+E132-F132+G132+H132+I132)&gt;0,OR(ISBLANK(#REF!),ISBLANK(A132),ISBLANK(C132),ISBLANK(B132))),"Please fill all fields","")</f>
        <v/>
      </c>
    </row>
    <row r="133" spans="1:12" x14ac:dyDescent="0.25">
      <c r="A133" s="24" t="s">
        <v>427</v>
      </c>
      <c r="B133" s="50"/>
      <c r="D133" s="34"/>
      <c r="E133" s="34"/>
      <c r="F133" s="34"/>
      <c r="G133" s="34"/>
      <c r="H133" s="34"/>
      <c r="I133" s="34"/>
      <c r="J133" s="108" t="str">
        <f t="shared" si="3"/>
        <v/>
      </c>
      <c r="L133" s="51" t="str">
        <f>IF(AND(ABS(D133+E133-F133+G133+H133+I133)&gt;0,OR(ISBLANK(#REF!),ISBLANK(A133),ISBLANK(C133),ISBLANK(B133))),"Please fill all fields","")</f>
        <v/>
      </c>
    </row>
    <row r="134" spans="1:12" x14ac:dyDescent="0.25">
      <c r="A134" s="24" t="s">
        <v>427</v>
      </c>
      <c r="B134" s="50"/>
      <c r="D134" s="34"/>
      <c r="E134" s="34"/>
      <c r="F134" s="34"/>
      <c r="G134" s="34"/>
      <c r="H134" s="34"/>
      <c r="I134" s="34"/>
      <c r="J134" s="109" t="str">
        <f t="shared" si="3"/>
        <v/>
      </c>
      <c r="L134" s="51" t="str">
        <f>IF(AND(ABS(D134+E134-F134+G134+H134+I134)&gt;0,OR(ISBLANK(#REF!),ISBLANK(A134),ISBLANK(C134),ISBLANK(B134))),"Please fill all fields","")</f>
        <v/>
      </c>
    </row>
    <row r="135" spans="1:12" x14ac:dyDescent="0.25">
      <c r="A135" s="24" t="s">
        <v>427</v>
      </c>
      <c r="B135" s="50"/>
      <c r="D135" s="34"/>
      <c r="E135" s="34"/>
      <c r="F135" s="34"/>
      <c r="G135" s="34"/>
      <c r="H135" s="34"/>
      <c r="I135" s="34"/>
      <c r="J135" s="108" t="str">
        <f t="shared" si="3"/>
        <v/>
      </c>
      <c r="L135" s="51" t="str">
        <f>IF(AND(ABS(D135+E135-F135+G135+H135+I135)&gt;0,OR(ISBLANK(#REF!),ISBLANK(A135),ISBLANK(C135),ISBLANK(B135))),"Please fill all fields","")</f>
        <v/>
      </c>
    </row>
    <row r="136" spans="1:12" x14ac:dyDescent="0.25">
      <c r="A136" s="24" t="s">
        <v>427</v>
      </c>
      <c r="B136" s="50"/>
      <c r="D136" s="34"/>
      <c r="E136" s="34"/>
      <c r="F136" s="34"/>
      <c r="G136" s="34"/>
      <c r="H136" s="34"/>
      <c r="I136" s="34"/>
      <c r="J136" s="109" t="str">
        <f t="shared" si="3"/>
        <v/>
      </c>
      <c r="L136" s="51" t="str">
        <f>IF(AND(ABS(D136+E136-F136+G136+H136+I136)&gt;0,OR(ISBLANK(#REF!),ISBLANK(A136),ISBLANK(C136),ISBLANK(B136))),"Please fill all fields","")</f>
        <v/>
      </c>
    </row>
    <row r="137" spans="1:12" x14ac:dyDescent="0.25">
      <c r="A137" s="24" t="s">
        <v>427</v>
      </c>
      <c r="B137" s="50"/>
      <c r="D137" s="34"/>
      <c r="E137" s="34"/>
      <c r="F137" s="34"/>
      <c r="G137" s="34"/>
      <c r="H137" s="34"/>
      <c r="I137" s="34"/>
      <c r="J137" s="108" t="str">
        <f t="shared" si="3"/>
        <v/>
      </c>
      <c r="L137" s="51" t="str">
        <f>IF(AND(ABS(D137+E137-F137+G137+H137+I137)&gt;0,OR(ISBLANK(#REF!),ISBLANK(A137),ISBLANK(C137),ISBLANK(B137))),"Please fill all fields","")</f>
        <v/>
      </c>
    </row>
    <row r="138" spans="1:12" x14ac:dyDescent="0.25">
      <c r="A138" s="24" t="s">
        <v>427</v>
      </c>
      <c r="B138" s="50"/>
      <c r="D138" s="34"/>
      <c r="E138" s="34"/>
      <c r="F138" s="34"/>
      <c r="G138" s="34"/>
      <c r="H138" s="34"/>
      <c r="I138" s="34"/>
      <c r="J138" s="109" t="str">
        <f t="shared" si="3"/>
        <v/>
      </c>
      <c r="L138" s="51" t="str">
        <f>IF(AND(ABS(D138+E138-F138+G138+H138+I138)&gt;0,OR(ISBLANK(#REF!),ISBLANK(A138),ISBLANK(C138),ISBLANK(B138))),"Please fill all fields","")</f>
        <v/>
      </c>
    </row>
    <row r="139" spans="1:12" x14ac:dyDescent="0.25">
      <c r="A139" s="24" t="s">
        <v>427</v>
      </c>
      <c r="B139" s="50"/>
      <c r="D139" s="34"/>
      <c r="E139" s="34"/>
      <c r="F139" s="34"/>
      <c r="G139" s="34"/>
      <c r="H139" s="34"/>
      <c r="I139" s="34"/>
      <c r="J139" s="108" t="str">
        <f t="shared" si="3"/>
        <v/>
      </c>
      <c r="L139" s="51" t="str">
        <f>IF(AND(ABS(D139+E139-F139+G139+H139+I139)&gt;0,OR(ISBLANK(#REF!),ISBLANK(A139),ISBLANK(C139),ISBLANK(B139))),"Please fill all fields","")</f>
        <v/>
      </c>
    </row>
    <row r="140" spans="1:12" x14ac:dyDescent="0.25">
      <c r="A140" s="24" t="s">
        <v>427</v>
      </c>
      <c r="B140" s="50"/>
      <c r="D140" s="34"/>
      <c r="E140" s="34"/>
      <c r="F140" s="34"/>
      <c r="G140" s="34"/>
      <c r="H140" s="34"/>
      <c r="I140" s="34"/>
      <c r="J140" s="109" t="str">
        <f t="shared" si="3"/>
        <v/>
      </c>
      <c r="L140" s="51" t="str">
        <f>IF(AND(ABS(D140+E140-F140+G140+H140+I140)&gt;0,OR(ISBLANK(#REF!),ISBLANK(A140),ISBLANK(C140),ISBLANK(B140))),"Please fill all fields","")</f>
        <v/>
      </c>
    </row>
    <row r="141" spans="1:12" x14ac:dyDescent="0.25">
      <c r="A141" s="24" t="s">
        <v>427</v>
      </c>
      <c r="B141" s="50"/>
      <c r="D141" s="34"/>
      <c r="E141" s="34"/>
      <c r="F141" s="34"/>
      <c r="G141" s="34"/>
      <c r="H141" s="34"/>
      <c r="I141" s="34"/>
      <c r="J141" s="108" t="str">
        <f t="shared" si="3"/>
        <v/>
      </c>
      <c r="L141" s="51" t="str">
        <f>IF(AND(ABS(D141+E141-F141+G141+H141+I141)&gt;0,OR(ISBLANK(#REF!),ISBLANK(A141),ISBLANK(C141),ISBLANK(B141))),"Please fill all fields","")</f>
        <v/>
      </c>
    </row>
    <row r="142" spans="1:12" x14ac:dyDescent="0.25">
      <c r="A142" s="24" t="s">
        <v>427</v>
      </c>
      <c r="B142" s="50"/>
      <c r="D142" s="34"/>
      <c r="E142" s="34"/>
      <c r="F142" s="34"/>
      <c r="G142" s="34"/>
      <c r="H142" s="34"/>
      <c r="I142" s="34"/>
      <c r="J142" s="109" t="str">
        <f t="shared" si="3"/>
        <v/>
      </c>
      <c r="L142" s="51" t="str">
        <f>IF(AND(ABS(D142+E142-F142+G142+H142+I142)&gt;0,OR(ISBLANK(#REF!),ISBLANK(A142),ISBLANK(C142),ISBLANK(B142))),"Please fill all fields","")</f>
        <v/>
      </c>
    </row>
    <row r="143" spans="1:12" x14ac:dyDescent="0.25">
      <c r="A143" s="24" t="s">
        <v>427</v>
      </c>
      <c r="B143" s="50"/>
      <c r="D143" s="34"/>
      <c r="E143" s="34"/>
      <c r="F143" s="34"/>
      <c r="G143" s="34"/>
      <c r="H143" s="34"/>
      <c r="I143" s="34"/>
      <c r="J143" s="108" t="str">
        <f t="shared" si="3"/>
        <v/>
      </c>
      <c r="L143" s="51" t="str">
        <f>IF(AND(ABS(D143+E143-F143+G143+H143+I143)&gt;0,OR(ISBLANK(#REF!),ISBLANK(A143),ISBLANK(C143),ISBLANK(B143))),"Please fill all fields","")</f>
        <v/>
      </c>
    </row>
    <row r="144" spans="1:12" x14ac:dyDescent="0.25">
      <c r="A144" s="24" t="s">
        <v>427</v>
      </c>
      <c r="B144" s="50"/>
      <c r="D144" s="34"/>
      <c r="E144" s="34"/>
      <c r="F144" s="34"/>
      <c r="G144" s="34"/>
      <c r="H144" s="34"/>
      <c r="I144" s="34"/>
      <c r="J144" s="109" t="str">
        <f t="shared" si="3"/>
        <v/>
      </c>
      <c r="L144" s="51" t="str">
        <f>IF(AND(ABS(D144+E144-F144+G144+H144+I144)&gt;0,OR(ISBLANK(#REF!),ISBLANK(A144),ISBLANK(C144),ISBLANK(B144))),"Please fill all fields","")</f>
        <v/>
      </c>
    </row>
    <row r="145" spans="1:12" x14ac:dyDescent="0.25">
      <c r="A145" s="24" t="s">
        <v>427</v>
      </c>
      <c r="B145" s="50"/>
      <c r="D145" s="34"/>
      <c r="E145" s="34"/>
      <c r="F145" s="34"/>
      <c r="G145" s="34"/>
      <c r="H145" s="34"/>
      <c r="I145" s="34"/>
      <c r="J145" s="108" t="str">
        <f t="shared" si="3"/>
        <v/>
      </c>
      <c r="L145" s="51" t="str">
        <f>IF(AND(ABS(D145+E145-F145+G145+H145+I145)&gt;0,OR(ISBLANK(#REF!),ISBLANK(A145),ISBLANK(C145),ISBLANK(B145))),"Please fill all fields","")</f>
        <v/>
      </c>
    </row>
    <row r="146" spans="1:12" x14ac:dyDescent="0.25">
      <c r="A146" s="24" t="s">
        <v>427</v>
      </c>
      <c r="B146" s="50"/>
      <c r="D146" s="34"/>
      <c r="E146" s="34"/>
      <c r="F146" s="34"/>
      <c r="G146" s="34"/>
      <c r="H146" s="34"/>
      <c r="I146" s="34"/>
      <c r="J146" s="109" t="str">
        <f t="shared" si="3"/>
        <v/>
      </c>
      <c r="L146" s="51" t="str">
        <f>IF(AND(ABS(D146+E146-F146+G146+H146+I146)&gt;0,OR(ISBLANK(#REF!),ISBLANK(A146),ISBLANK(C146),ISBLANK(B146))),"Please fill all fields","")</f>
        <v/>
      </c>
    </row>
    <row r="147" spans="1:12" x14ac:dyDescent="0.25">
      <c r="A147" s="24" t="s">
        <v>427</v>
      </c>
      <c r="B147" s="50"/>
      <c r="D147" s="34"/>
      <c r="E147" s="34"/>
      <c r="F147" s="34"/>
      <c r="G147" s="34"/>
      <c r="H147" s="34"/>
      <c r="I147" s="34"/>
      <c r="J147" s="108" t="str">
        <f t="shared" si="3"/>
        <v/>
      </c>
      <c r="L147" s="51" t="str">
        <f>IF(AND(ABS(D147+E147-F147+G147+H147+I147)&gt;0,OR(ISBLANK(#REF!),ISBLANK(A147),ISBLANK(C147),ISBLANK(B147))),"Please fill all fields","")</f>
        <v/>
      </c>
    </row>
    <row r="148" spans="1:12" x14ac:dyDescent="0.25">
      <c r="A148" s="24" t="s">
        <v>427</v>
      </c>
      <c r="B148" s="50"/>
      <c r="D148" s="34"/>
      <c r="E148" s="34"/>
      <c r="F148" s="34"/>
      <c r="G148" s="34"/>
      <c r="H148" s="34"/>
      <c r="I148" s="34"/>
      <c r="J148" s="109" t="str">
        <f t="shared" si="3"/>
        <v/>
      </c>
      <c r="L148" s="51" t="str">
        <f>IF(AND(ABS(D148+E148-F148+G148+H148+I148)&gt;0,OR(ISBLANK(#REF!),ISBLANK(A148),ISBLANK(C148),ISBLANK(B148))),"Please fill all fields","")</f>
        <v/>
      </c>
    </row>
    <row r="149" spans="1:12" x14ac:dyDescent="0.25">
      <c r="A149" s="24" t="s">
        <v>427</v>
      </c>
      <c r="B149" s="50"/>
      <c r="D149" s="34"/>
      <c r="E149" s="34"/>
      <c r="F149" s="34"/>
      <c r="G149" s="34"/>
      <c r="H149" s="34"/>
      <c r="I149" s="34"/>
      <c r="J149" s="108" t="str">
        <f t="shared" si="3"/>
        <v/>
      </c>
      <c r="L149" s="51" t="str">
        <f>IF(AND(ABS(D149+E149-F149+G149+H149+I149)&gt;0,OR(ISBLANK(#REF!),ISBLANK(A149),ISBLANK(C149),ISBLANK(B149))),"Please fill all fields","")</f>
        <v/>
      </c>
    </row>
    <row r="150" spans="1:12" x14ac:dyDescent="0.25">
      <c r="A150" s="24" t="s">
        <v>427</v>
      </c>
      <c r="B150" s="50"/>
      <c r="D150" s="34"/>
      <c r="E150" s="34"/>
      <c r="F150" s="34"/>
      <c r="G150" s="34"/>
      <c r="H150" s="34"/>
      <c r="I150" s="34"/>
      <c r="J150" s="109" t="str">
        <f t="shared" si="3"/>
        <v/>
      </c>
      <c r="L150" s="51" t="str">
        <f>IF(AND(ABS(D150+E150-F150+G150+H150+I150)&gt;0,OR(ISBLANK(#REF!),ISBLANK(A150),ISBLANK(C150),ISBLANK(B150))),"Please fill all fields","")</f>
        <v/>
      </c>
    </row>
    <row r="151" spans="1:12" x14ac:dyDescent="0.25">
      <c r="A151" s="24" t="s">
        <v>427</v>
      </c>
      <c r="B151" s="50"/>
      <c r="D151" s="34"/>
      <c r="E151" s="34"/>
      <c r="F151" s="34"/>
      <c r="G151" s="34"/>
      <c r="H151" s="34"/>
      <c r="I151" s="34"/>
      <c r="J151" s="108" t="str">
        <f t="shared" si="3"/>
        <v/>
      </c>
      <c r="L151" s="51" t="str">
        <f>IF(AND(ABS(D151+E151-F151+G151+H151+I151)&gt;0,OR(ISBLANK(#REF!),ISBLANK(A151),ISBLANK(C151),ISBLANK(B151))),"Please fill all fields","")</f>
        <v/>
      </c>
    </row>
    <row r="152" spans="1:12" x14ac:dyDescent="0.25">
      <c r="A152" s="24" t="s">
        <v>427</v>
      </c>
      <c r="B152" s="50"/>
      <c r="D152" s="34"/>
      <c r="E152" s="34"/>
      <c r="F152" s="34"/>
      <c r="G152" s="34"/>
      <c r="H152" s="34"/>
      <c r="I152" s="34"/>
      <c r="J152" s="109" t="str">
        <f t="shared" si="3"/>
        <v/>
      </c>
      <c r="L152" s="51" t="str">
        <f>IF(AND(ABS(D152+E152-F152+G152+H152+I152)&gt;0,OR(ISBLANK(#REF!),ISBLANK(A152),ISBLANK(C152),ISBLANK(B152))),"Please fill all fields","")</f>
        <v/>
      </c>
    </row>
    <row r="153" spans="1:12" x14ac:dyDescent="0.25">
      <c r="A153" s="24" t="s">
        <v>427</v>
      </c>
      <c r="B153" s="50"/>
      <c r="D153" s="34"/>
      <c r="E153" s="34"/>
      <c r="F153" s="34"/>
      <c r="G153" s="34"/>
      <c r="H153" s="34"/>
      <c r="I153" s="34"/>
      <c r="J153" s="108" t="str">
        <f t="shared" si="3"/>
        <v/>
      </c>
      <c r="L153" s="51" t="str">
        <f>IF(AND(ABS(D153+E153-F153+G153+H153+I153)&gt;0,OR(ISBLANK(#REF!),ISBLANK(A153),ISBLANK(C153),ISBLANK(B153))),"Please fill all fields","")</f>
        <v/>
      </c>
    </row>
    <row r="154" spans="1:12" x14ac:dyDescent="0.25">
      <c r="A154" s="24" t="s">
        <v>427</v>
      </c>
      <c r="B154" s="50"/>
      <c r="D154" s="34"/>
      <c r="E154" s="34"/>
      <c r="F154" s="34"/>
      <c r="G154" s="34"/>
      <c r="H154" s="34"/>
      <c r="I154" s="34"/>
      <c r="J154" s="109" t="str">
        <f t="shared" si="3"/>
        <v/>
      </c>
      <c r="L154" s="51" t="str">
        <f>IF(AND(ABS(D154+E154-F154+G154+H154+I154)&gt;0,OR(ISBLANK(#REF!),ISBLANK(A154),ISBLANK(C154),ISBLANK(B154))),"Please fill all fields","")</f>
        <v/>
      </c>
    </row>
    <row r="155" spans="1:12" x14ac:dyDescent="0.25">
      <c r="A155" s="24" t="s">
        <v>427</v>
      </c>
      <c r="B155" s="50"/>
      <c r="D155" s="34"/>
      <c r="E155" s="34"/>
      <c r="F155" s="34"/>
      <c r="G155" s="34"/>
      <c r="H155" s="34"/>
      <c r="I155" s="34"/>
      <c r="J155" s="108" t="str">
        <f t="shared" si="3"/>
        <v/>
      </c>
      <c r="L155" s="51" t="str">
        <f>IF(AND(ABS(D155+E155-F155+G155+H155+I155)&gt;0,OR(ISBLANK(#REF!),ISBLANK(A155),ISBLANK(C155),ISBLANK(B155))),"Please fill all fields","")</f>
        <v/>
      </c>
    </row>
    <row r="156" spans="1:12" x14ac:dyDescent="0.25">
      <c r="A156" s="24" t="s">
        <v>427</v>
      </c>
      <c r="B156" s="50"/>
      <c r="D156" s="34"/>
      <c r="E156" s="34"/>
      <c r="F156" s="34"/>
      <c r="G156" s="34"/>
      <c r="H156" s="34"/>
      <c r="I156" s="34"/>
      <c r="J156" s="109" t="str">
        <f t="shared" si="3"/>
        <v/>
      </c>
      <c r="L156" s="51" t="str">
        <f>IF(AND(ABS(D156+E156-F156+G156+H156+I156)&gt;0,OR(ISBLANK(#REF!),ISBLANK(A156),ISBLANK(C156),ISBLANK(B156))),"Please fill all fields","")</f>
        <v/>
      </c>
    </row>
    <row r="157" spans="1:12" x14ac:dyDescent="0.25">
      <c r="A157" s="24" t="s">
        <v>427</v>
      </c>
      <c r="B157" s="50"/>
      <c r="D157" s="34"/>
      <c r="E157" s="34"/>
      <c r="F157" s="34"/>
      <c r="G157" s="34"/>
      <c r="H157" s="34"/>
      <c r="I157" s="34"/>
      <c r="J157" s="108" t="str">
        <f t="shared" si="3"/>
        <v/>
      </c>
      <c r="L157" s="51" t="str">
        <f>IF(AND(ABS(D157+E157-F157+G157+H157+I157)&gt;0,OR(ISBLANK(#REF!),ISBLANK(A157),ISBLANK(C157),ISBLANK(B157))),"Please fill all fields","")</f>
        <v/>
      </c>
    </row>
    <row r="158" spans="1:12" x14ac:dyDescent="0.25">
      <c r="A158" s="24" t="s">
        <v>427</v>
      </c>
      <c r="B158" s="50"/>
      <c r="D158" s="34"/>
      <c r="E158" s="34"/>
      <c r="F158" s="34"/>
      <c r="G158" s="34"/>
      <c r="H158" s="34"/>
      <c r="I158" s="34"/>
      <c r="J158" s="109" t="str">
        <f t="shared" si="3"/>
        <v/>
      </c>
      <c r="L158" s="51" t="str">
        <f>IF(AND(ABS(D158+E158-F158+G158+H158+I158)&gt;0,OR(ISBLANK(#REF!),ISBLANK(A158),ISBLANK(C158),ISBLANK(B158))),"Please fill all fields","")</f>
        <v/>
      </c>
    </row>
    <row r="159" spans="1:12" x14ac:dyDescent="0.25">
      <c r="A159" s="24" t="s">
        <v>427</v>
      </c>
      <c r="B159" s="50"/>
      <c r="D159" s="34"/>
      <c r="E159" s="34"/>
      <c r="F159" s="34"/>
      <c r="G159" s="34"/>
      <c r="H159" s="34"/>
      <c r="I159" s="34"/>
      <c r="J159" s="108" t="str">
        <f t="shared" si="3"/>
        <v/>
      </c>
      <c r="L159" s="51" t="str">
        <f>IF(AND(ABS(D159+E159-F159+G159+H159+I159)&gt;0,OR(ISBLANK(#REF!),ISBLANK(A159),ISBLANK(C159),ISBLANK(B159))),"Please fill all fields","")</f>
        <v/>
      </c>
    </row>
    <row r="160" spans="1:12" x14ac:dyDescent="0.25">
      <c r="A160" s="24" t="s">
        <v>427</v>
      </c>
      <c r="B160" s="50"/>
      <c r="D160" s="34"/>
      <c r="E160" s="34"/>
      <c r="F160" s="34"/>
      <c r="G160" s="34"/>
      <c r="H160" s="34"/>
      <c r="I160" s="34"/>
      <c r="J160" s="109" t="str">
        <f t="shared" si="3"/>
        <v/>
      </c>
      <c r="L160" s="51" t="str">
        <f>IF(AND(ABS(D160+E160-F160+G160+H160+I160)&gt;0,OR(ISBLANK(#REF!),ISBLANK(A160),ISBLANK(C160),ISBLANK(B160))),"Please fill all fields","")</f>
        <v/>
      </c>
    </row>
    <row r="161" spans="1:12" x14ac:dyDescent="0.25">
      <c r="A161" s="24" t="s">
        <v>427</v>
      </c>
      <c r="B161" s="50"/>
      <c r="D161" s="34"/>
      <c r="E161" s="34"/>
      <c r="F161" s="34"/>
      <c r="G161" s="34"/>
      <c r="H161" s="34"/>
      <c r="I161" s="34"/>
      <c r="J161" s="108" t="str">
        <f t="shared" si="3"/>
        <v/>
      </c>
      <c r="L161" s="51" t="str">
        <f>IF(AND(ABS(D161+E161-F161+G161+H161+I161)&gt;0,OR(ISBLANK(#REF!),ISBLANK(A161),ISBLANK(C161),ISBLANK(B161))),"Please fill all fields","")</f>
        <v/>
      </c>
    </row>
    <row r="162" spans="1:12" x14ac:dyDescent="0.25">
      <c r="A162" s="24" t="s">
        <v>427</v>
      </c>
      <c r="B162" s="50"/>
      <c r="D162" s="34"/>
      <c r="E162" s="34"/>
      <c r="F162" s="34"/>
      <c r="G162" s="34"/>
      <c r="H162" s="34"/>
      <c r="I162" s="34"/>
      <c r="J162" s="109" t="str">
        <f t="shared" si="3"/>
        <v/>
      </c>
      <c r="L162" s="51" t="str">
        <f>IF(AND(ABS(D162+E162-F162+G162+H162+I162)&gt;0,OR(ISBLANK(#REF!),ISBLANK(A162),ISBLANK(C162),ISBLANK(B162))),"Please fill all fields","")</f>
        <v/>
      </c>
    </row>
    <row r="163" spans="1:12" x14ac:dyDescent="0.25">
      <c r="A163" s="24" t="s">
        <v>427</v>
      </c>
      <c r="B163" s="50"/>
      <c r="D163" s="34"/>
      <c r="E163" s="34"/>
      <c r="F163" s="34"/>
      <c r="G163" s="34"/>
      <c r="H163" s="34"/>
      <c r="I163" s="34"/>
      <c r="J163" s="108" t="str">
        <f t="shared" si="3"/>
        <v/>
      </c>
      <c r="L163" s="51" t="str">
        <f>IF(AND(ABS(D163+E163-F163+G163+H163+I163)&gt;0,OR(ISBLANK(#REF!),ISBLANK(A163),ISBLANK(C163),ISBLANK(B163))),"Please fill all fields","")</f>
        <v/>
      </c>
    </row>
    <row r="164" spans="1:12" x14ac:dyDescent="0.25">
      <c r="A164" s="24" t="s">
        <v>427</v>
      </c>
      <c r="B164" s="50"/>
      <c r="D164" s="34"/>
      <c r="E164" s="34"/>
      <c r="F164" s="34"/>
      <c r="G164" s="34"/>
      <c r="H164" s="34"/>
      <c r="I164" s="34"/>
      <c r="J164" s="109" t="str">
        <f t="shared" si="3"/>
        <v/>
      </c>
      <c r="L164" s="51" t="str">
        <f>IF(AND(ABS(D164+E164-F164+G164+H164+I164)&gt;0,OR(ISBLANK(#REF!),ISBLANK(A164),ISBLANK(C164),ISBLANK(B164))),"Please fill all fields","")</f>
        <v/>
      </c>
    </row>
    <row r="165" spans="1:12" x14ac:dyDescent="0.25">
      <c r="A165" s="24" t="s">
        <v>427</v>
      </c>
      <c r="B165" s="50"/>
      <c r="D165" s="34"/>
      <c r="E165" s="34"/>
      <c r="F165" s="34"/>
      <c r="G165" s="34"/>
      <c r="H165" s="34"/>
      <c r="I165" s="34"/>
      <c r="J165" s="108" t="str">
        <f t="shared" si="3"/>
        <v/>
      </c>
      <c r="L165" s="51" t="str">
        <f>IF(AND(ABS(D165+E165-F165+G165+H165+I165)&gt;0,OR(ISBLANK(#REF!),ISBLANK(A165),ISBLANK(C165),ISBLANK(B165))),"Please fill all fields","")</f>
        <v/>
      </c>
    </row>
    <row r="166" spans="1:12" x14ac:dyDescent="0.25">
      <c r="A166" s="24" t="s">
        <v>427</v>
      </c>
      <c r="B166" s="50"/>
      <c r="D166" s="34"/>
      <c r="E166" s="34"/>
      <c r="F166" s="34"/>
      <c r="G166" s="34"/>
      <c r="H166" s="34"/>
      <c r="I166" s="34"/>
      <c r="J166" s="109" t="str">
        <f t="shared" si="3"/>
        <v/>
      </c>
      <c r="L166" s="51" t="str">
        <f>IF(AND(ABS(D166+E166-F166+G166+H166+I166)&gt;0,OR(ISBLANK(#REF!),ISBLANK(A166),ISBLANK(C166),ISBLANK(B166))),"Please fill all fields","")</f>
        <v/>
      </c>
    </row>
    <row r="167" spans="1:12" x14ac:dyDescent="0.25">
      <c r="A167" s="24" t="s">
        <v>427</v>
      </c>
      <c r="B167" s="50"/>
      <c r="D167" s="34"/>
      <c r="E167" s="34"/>
      <c r="F167" s="34"/>
      <c r="G167" s="34"/>
      <c r="H167" s="34"/>
      <c r="I167" s="34"/>
      <c r="J167" s="108" t="str">
        <f t="shared" si="3"/>
        <v/>
      </c>
      <c r="L167" s="51" t="str">
        <f>IF(AND(ABS(D167+E167-F167+G167+H167+I167)&gt;0,OR(ISBLANK(#REF!),ISBLANK(A167),ISBLANK(C167),ISBLANK(B167))),"Please fill all fields","")</f>
        <v/>
      </c>
    </row>
    <row r="168" spans="1:12" x14ac:dyDescent="0.25">
      <c r="A168" s="24" t="s">
        <v>427</v>
      </c>
      <c r="B168" s="50"/>
      <c r="D168" s="34"/>
      <c r="E168" s="34"/>
      <c r="F168" s="34"/>
      <c r="G168" s="34"/>
      <c r="H168" s="34"/>
      <c r="I168" s="34"/>
      <c r="J168" s="109" t="str">
        <f t="shared" si="3"/>
        <v/>
      </c>
      <c r="L168" s="51" t="str">
        <f>IF(AND(ABS(D168+E168-F168+G168+H168+I168)&gt;0,OR(ISBLANK(#REF!),ISBLANK(A168),ISBLANK(C168),ISBLANK(B168))),"Please fill all fields","")</f>
        <v/>
      </c>
    </row>
    <row r="169" spans="1:12" x14ac:dyDescent="0.25">
      <c r="A169" s="24" t="s">
        <v>427</v>
      </c>
      <c r="B169" s="50"/>
      <c r="D169" s="34"/>
      <c r="E169" s="34"/>
      <c r="F169" s="34"/>
      <c r="G169" s="34"/>
      <c r="H169" s="34"/>
      <c r="I169" s="34"/>
      <c r="J169" s="108" t="str">
        <f t="shared" si="3"/>
        <v/>
      </c>
      <c r="L169" s="51" t="str">
        <f>IF(AND(ABS(D169+E169-F169+G169+H169+I169)&gt;0,OR(ISBLANK(#REF!),ISBLANK(A169),ISBLANK(C169),ISBLANK(B169))),"Please fill all fields","")</f>
        <v/>
      </c>
    </row>
    <row r="170" spans="1:12" x14ac:dyDescent="0.25">
      <c r="A170" s="24" t="s">
        <v>427</v>
      </c>
      <c r="B170" s="50"/>
      <c r="D170" s="34"/>
      <c r="E170" s="34"/>
      <c r="F170" s="34"/>
      <c r="G170" s="34"/>
      <c r="H170" s="34"/>
      <c r="I170" s="34"/>
      <c r="J170" s="109" t="str">
        <f t="shared" si="3"/>
        <v/>
      </c>
      <c r="L170" s="51" t="str">
        <f>IF(AND(ABS(D170+E170-F170+G170+H170+I170)&gt;0,OR(ISBLANK(#REF!),ISBLANK(A170),ISBLANK(C170),ISBLANK(B170))),"Please fill all fields","")</f>
        <v/>
      </c>
    </row>
    <row r="171" spans="1:12" x14ac:dyDescent="0.25">
      <c r="A171" s="24" t="s">
        <v>427</v>
      </c>
      <c r="B171" s="50"/>
      <c r="D171" s="34"/>
      <c r="E171" s="34"/>
      <c r="F171" s="34"/>
      <c r="G171" s="34"/>
      <c r="H171" s="34"/>
      <c r="I171" s="34"/>
      <c r="J171" s="108" t="str">
        <f t="shared" si="3"/>
        <v/>
      </c>
      <c r="L171" s="51" t="str">
        <f>IF(AND(ABS(D171+E171-F171+G171+H171+I171)&gt;0,OR(ISBLANK(#REF!),ISBLANK(A171),ISBLANK(C171),ISBLANK(B171))),"Please fill all fields","")</f>
        <v/>
      </c>
    </row>
    <row r="172" spans="1:12" x14ac:dyDescent="0.25">
      <c r="A172" s="24" t="s">
        <v>427</v>
      </c>
      <c r="B172" s="50"/>
      <c r="D172" s="34"/>
      <c r="E172" s="34"/>
      <c r="F172" s="34"/>
      <c r="G172" s="34"/>
      <c r="H172" s="34"/>
      <c r="I172" s="34"/>
      <c r="J172" s="109" t="str">
        <f t="shared" si="3"/>
        <v/>
      </c>
      <c r="L172" s="51" t="str">
        <f>IF(AND(ABS(D172+E172-F172+G172+H172+I172)&gt;0,OR(ISBLANK(#REF!),ISBLANK(A172),ISBLANK(C172),ISBLANK(B172))),"Please fill all fields","")</f>
        <v/>
      </c>
    </row>
    <row r="173" spans="1:12" x14ac:dyDescent="0.25">
      <c r="A173" s="24" t="s">
        <v>427</v>
      </c>
      <c r="B173" s="50"/>
      <c r="D173" s="34"/>
      <c r="E173" s="34"/>
      <c r="F173" s="34"/>
      <c r="G173" s="34"/>
      <c r="H173" s="34"/>
      <c r="I173" s="34"/>
      <c r="J173" s="108" t="str">
        <f t="shared" si="3"/>
        <v/>
      </c>
      <c r="L173" s="51" t="str">
        <f>IF(AND(ABS(D173+E173-F173+G173+H173+I173)&gt;0,OR(ISBLANK(#REF!),ISBLANK(A173),ISBLANK(C173),ISBLANK(B173))),"Please fill all fields","")</f>
        <v/>
      </c>
    </row>
    <row r="174" spans="1:12" x14ac:dyDescent="0.25">
      <c r="A174" s="24" t="s">
        <v>427</v>
      </c>
      <c r="B174" s="50"/>
      <c r="D174" s="34"/>
      <c r="E174" s="34"/>
      <c r="F174" s="34"/>
      <c r="G174" s="34"/>
      <c r="H174" s="34"/>
      <c r="I174" s="34"/>
      <c r="J174" s="109" t="str">
        <f t="shared" si="3"/>
        <v/>
      </c>
      <c r="L174" s="51" t="str">
        <f>IF(AND(ABS(D174+E174-F174+G174+H174+I174)&gt;0,OR(ISBLANK(#REF!),ISBLANK(A174),ISBLANK(C174),ISBLANK(B174))),"Please fill all fields","")</f>
        <v/>
      </c>
    </row>
    <row r="175" spans="1:12" x14ac:dyDescent="0.25">
      <c r="A175" s="24" t="s">
        <v>427</v>
      </c>
      <c r="B175" s="50"/>
      <c r="D175" s="34"/>
      <c r="E175" s="34"/>
      <c r="F175" s="34"/>
      <c r="G175" s="34"/>
      <c r="H175" s="34"/>
      <c r="I175" s="34"/>
      <c r="J175" s="108" t="str">
        <f t="shared" si="3"/>
        <v/>
      </c>
      <c r="L175" s="51" t="str">
        <f>IF(AND(ABS(D175+E175-F175+G175+H175+I175)&gt;0,OR(ISBLANK(#REF!),ISBLANK(A175),ISBLANK(C175),ISBLANK(B175))),"Please fill all fields","")</f>
        <v/>
      </c>
    </row>
    <row r="176" spans="1:12" x14ac:dyDescent="0.25">
      <c r="A176" s="24" t="s">
        <v>427</v>
      </c>
      <c r="B176" s="50"/>
      <c r="D176" s="34"/>
      <c r="E176" s="34"/>
      <c r="F176" s="34"/>
      <c r="G176" s="34"/>
      <c r="H176" s="34"/>
      <c r="I176" s="34"/>
      <c r="J176" s="109" t="str">
        <f t="shared" si="3"/>
        <v/>
      </c>
      <c r="L176" s="51" t="str">
        <f>IF(AND(ABS(D176+E176-F176+G176+H176+I176)&gt;0,OR(ISBLANK(#REF!),ISBLANK(A176),ISBLANK(C176),ISBLANK(B176))),"Please fill all fields","")</f>
        <v/>
      </c>
    </row>
    <row r="177" spans="1:12" x14ac:dyDescent="0.25">
      <c r="A177" s="24" t="s">
        <v>427</v>
      </c>
      <c r="B177" s="50"/>
      <c r="D177" s="34"/>
      <c r="E177" s="34"/>
      <c r="F177" s="34"/>
      <c r="G177" s="34"/>
      <c r="H177" s="34"/>
      <c r="I177" s="34"/>
      <c r="J177" s="108" t="str">
        <f t="shared" si="3"/>
        <v/>
      </c>
      <c r="L177" s="51" t="str">
        <f>IF(AND(ABS(D177+E177-F177+G177+H177+I177)&gt;0,OR(ISBLANK(#REF!),ISBLANK(A177),ISBLANK(C177),ISBLANK(B177))),"Please fill all fields","")</f>
        <v/>
      </c>
    </row>
    <row r="178" spans="1:12" x14ac:dyDescent="0.25">
      <c r="A178" s="24" t="s">
        <v>427</v>
      </c>
      <c r="B178" s="50"/>
      <c r="D178" s="34"/>
      <c r="E178" s="34"/>
      <c r="F178" s="34"/>
      <c r="G178" s="34"/>
      <c r="H178" s="34"/>
      <c r="I178" s="34"/>
      <c r="J178" s="109" t="str">
        <f t="shared" si="3"/>
        <v/>
      </c>
      <c r="L178" s="51" t="str">
        <f>IF(AND(ABS(D178+E178-F178+G178+H178+I178)&gt;0,OR(ISBLANK(#REF!),ISBLANK(A178),ISBLANK(C178),ISBLANK(B178))),"Please fill all fields","")</f>
        <v/>
      </c>
    </row>
    <row r="179" spans="1:12" x14ac:dyDescent="0.25">
      <c r="A179" s="24" t="s">
        <v>427</v>
      </c>
      <c r="B179" s="50"/>
      <c r="D179" s="34"/>
      <c r="E179" s="34"/>
      <c r="F179" s="34"/>
      <c r="G179" s="34"/>
      <c r="H179" s="34"/>
      <c r="I179" s="34"/>
      <c r="J179" s="108" t="str">
        <f t="shared" si="3"/>
        <v/>
      </c>
      <c r="L179" s="51" t="str">
        <f>IF(AND(ABS(D179+E179-F179+G179+H179+I179)&gt;0,OR(ISBLANK(#REF!),ISBLANK(A179),ISBLANK(C179),ISBLANK(B179))),"Please fill all fields","")</f>
        <v/>
      </c>
    </row>
    <row r="180" spans="1:12" x14ac:dyDescent="0.25">
      <c r="A180" s="24" t="s">
        <v>427</v>
      </c>
      <c r="B180" s="50"/>
      <c r="D180" s="34"/>
      <c r="E180" s="34"/>
      <c r="F180" s="34"/>
      <c r="G180" s="34"/>
      <c r="H180" s="34"/>
      <c r="I180" s="34"/>
      <c r="J180" s="109" t="str">
        <f t="shared" si="3"/>
        <v/>
      </c>
      <c r="L180" s="51" t="str">
        <f>IF(AND(ABS(D180+E180-F180+G180+H180+I180)&gt;0,OR(ISBLANK(#REF!),ISBLANK(A180),ISBLANK(C180),ISBLANK(B180))),"Please fill all fields","")</f>
        <v/>
      </c>
    </row>
    <row r="181" spans="1:12" x14ac:dyDescent="0.25">
      <c r="A181" s="24" t="s">
        <v>427</v>
      </c>
      <c r="B181" s="50"/>
      <c r="D181" s="34"/>
      <c r="E181" s="34"/>
      <c r="F181" s="34"/>
      <c r="G181" s="34"/>
      <c r="H181" s="34"/>
      <c r="I181" s="34"/>
      <c r="J181" s="108" t="str">
        <f t="shared" si="3"/>
        <v/>
      </c>
      <c r="L181" s="51" t="str">
        <f>IF(AND(ABS(D181+E181-F181+G181+H181+I181)&gt;0,OR(ISBLANK(#REF!),ISBLANK(A181),ISBLANK(C181),ISBLANK(B181))),"Please fill all fields","")</f>
        <v/>
      </c>
    </row>
    <row r="182" spans="1:12" x14ac:dyDescent="0.25">
      <c r="A182" s="24" t="s">
        <v>427</v>
      </c>
      <c r="B182" s="50"/>
      <c r="D182" s="34"/>
      <c r="E182" s="34"/>
      <c r="F182" s="34"/>
      <c r="G182" s="34"/>
      <c r="H182" s="34"/>
      <c r="I182" s="34"/>
      <c r="J182" s="109" t="str">
        <f t="shared" si="3"/>
        <v/>
      </c>
      <c r="L182" s="51" t="str">
        <f>IF(AND(ABS(D182+E182-F182+G182+H182+I182)&gt;0,OR(ISBLANK(#REF!),ISBLANK(A182),ISBLANK(C182),ISBLANK(B182))),"Please fill all fields","")</f>
        <v/>
      </c>
    </row>
    <row r="183" spans="1:12" x14ac:dyDescent="0.25">
      <c r="A183" s="24" t="s">
        <v>427</v>
      </c>
      <c r="B183" s="50"/>
      <c r="D183" s="34"/>
      <c r="E183" s="34"/>
      <c r="F183" s="34"/>
      <c r="G183" s="34"/>
      <c r="H183" s="34"/>
      <c r="I183" s="34"/>
      <c r="J183" s="108" t="str">
        <f t="shared" si="3"/>
        <v/>
      </c>
      <c r="L183" s="51" t="str">
        <f>IF(AND(ABS(D183+E183-F183+G183+H183+I183)&gt;0,OR(ISBLANK(#REF!),ISBLANK(A183),ISBLANK(C183),ISBLANK(B183))),"Please fill all fields","")</f>
        <v/>
      </c>
    </row>
    <row r="184" spans="1:12" x14ac:dyDescent="0.25">
      <c r="A184" s="24" t="s">
        <v>427</v>
      </c>
      <c r="B184" s="50"/>
      <c r="D184" s="34"/>
      <c r="E184" s="34"/>
      <c r="F184" s="34"/>
      <c r="G184" s="34"/>
      <c r="H184" s="34"/>
      <c r="I184" s="34"/>
      <c r="J184" s="109" t="str">
        <f t="shared" si="3"/>
        <v/>
      </c>
      <c r="L184" s="51" t="str">
        <f>IF(AND(ABS(D184+E184-F184+G184+H184+I184)&gt;0,OR(ISBLANK(#REF!),ISBLANK(A184),ISBLANK(C184),ISBLANK(B184))),"Please fill all fields","")</f>
        <v/>
      </c>
    </row>
    <row r="185" spans="1:12" x14ac:dyDescent="0.25">
      <c r="A185" s="24" t="s">
        <v>427</v>
      </c>
      <c r="B185" s="50"/>
      <c r="D185" s="34"/>
      <c r="E185" s="34"/>
      <c r="F185" s="34"/>
      <c r="G185" s="34"/>
      <c r="H185" s="34"/>
      <c r="I185" s="34"/>
      <c r="J185" s="108" t="str">
        <f t="shared" si="3"/>
        <v/>
      </c>
      <c r="L185" s="51" t="str">
        <f>IF(AND(ABS(D185+E185-F185+G185+H185+I185)&gt;0,OR(ISBLANK(#REF!),ISBLANK(A185),ISBLANK(C185),ISBLANK(B185))),"Please fill all fields","")</f>
        <v/>
      </c>
    </row>
    <row r="186" spans="1:12" x14ac:dyDescent="0.25">
      <c r="A186" s="24" t="s">
        <v>427</v>
      </c>
      <c r="B186" s="50"/>
      <c r="D186" s="34"/>
      <c r="E186" s="34"/>
      <c r="F186" s="34"/>
      <c r="G186" s="34"/>
      <c r="H186" s="34"/>
      <c r="I186" s="34"/>
      <c r="J186" s="109" t="str">
        <f t="shared" si="3"/>
        <v/>
      </c>
      <c r="L186" s="51" t="str">
        <f>IF(AND(ABS(D186+E186-F186+G186+H186+I186)&gt;0,OR(ISBLANK(#REF!),ISBLANK(A186),ISBLANK(C186),ISBLANK(B186))),"Please fill all fields","")</f>
        <v/>
      </c>
    </row>
    <row r="187" spans="1:12" x14ac:dyDescent="0.25">
      <c r="A187" s="24" t="s">
        <v>427</v>
      </c>
      <c r="B187" s="50"/>
      <c r="D187" s="34"/>
      <c r="E187" s="34"/>
      <c r="F187" s="34"/>
      <c r="G187" s="34"/>
      <c r="H187" s="34"/>
      <c r="I187" s="34"/>
      <c r="J187" s="108" t="str">
        <f t="shared" si="3"/>
        <v/>
      </c>
      <c r="L187" s="51" t="str">
        <f>IF(AND(ABS(D187+E187-F187+G187+H187+I187)&gt;0,OR(ISBLANK(#REF!),ISBLANK(A187),ISBLANK(C187),ISBLANK(B187))),"Please fill all fields","")</f>
        <v/>
      </c>
    </row>
    <row r="188" spans="1:12" x14ac:dyDescent="0.25">
      <c r="A188" s="24" t="s">
        <v>427</v>
      </c>
      <c r="B188" s="50"/>
      <c r="D188" s="34"/>
      <c r="E188" s="34"/>
      <c r="F188" s="34"/>
      <c r="G188" s="34"/>
      <c r="H188" s="34"/>
      <c r="I188" s="34"/>
      <c r="J188" s="109" t="str">
        <f t="shared" si="3"/>
        <v/>
      </c>
      <c r="L188" s="51" t="str">
        <f>IF(AND(ABS(D188+E188-F188+G188+H188+I188)&gt;0,OR(ISBLANK(#REF!),ISBLANK(A188),ISBLANK(C188),ISBLANK(B188))),"Please fill all fields","")</f>
        <v/>
      </c>
    </row>
    <row r="189" spans="1:12" x14ac:dyDescent="0.25">
      <c r="A189" s="24" t="s">
        <v>427</v>
      </c>
      <c r="B189" s="50"/>
      <c r="D189" s="34"/>
      <c r="E189" s="34"/>
      <c r="F189" s="34"/>
      <c r="G189" s="34"/>
      <c r="H189" s="34"/>
      <c r="I189" s="34"/>
      <c r="J189" s="108" t="str">
        <f t="shared" si="3"/>
        <v/>
      </c>
      <c r="L189" s="51" t="str">
        <f>IF(AND(ABS(D189+E189-F189+G189+H189+I189)&gt;0,OR(ISBLANK(#REF!),ISBLANK(A189),ISBLANK(C189),ISBLANK(B189))),"Please fill all fields","")</f>
        <v/>
      </c>
    </row>
    <row r="190" spans="1:12" x14ac:dyDescent="0.25">
      <c r="A190" s="24" t="s">
        <v>427</v>
      </c>
      <c r="B190" s="50"/>
      <c r="D190" s="34"/>
      <c r="E190" s="34"/>
      <c r="F190" s="34"/>
      <c r="G190" s="34"/>
      <c r="H190" s="34"/>
      <c r="I190" s="34"/>
      <c r="J190" s="109" t="str">
        <f t="shared" si="3"/>
        <v/>
      </c>
      <c r="L190" s="51" t="str">
        <f>IF(AND(ABS(D190+E190-F190+G190+H190+I190)&gt;0,OR(ISBLANK(#REF!),ISBLANK(A190),ISBLANK(C190),ISBLANK(B190))),"Please fill all fields","")</f>
        <v/>
      </c>
    </row>
    <row r="191" spans="1:12" x14ac:dyDescent="0.25">
      <c r="A191" s="24" t="s">
        <v>427</v>
      </c>
      <c r="B191" s="50"/>
      <c r="D191" s="34"/>
      <c r="E191" s="34"/>
      <c r="F191" s="34"/>
      <c r="G191" s="34"/>
      <c r="H191" s="34"/>
      <c r="I191" s="34"/>
      <c r="J191" s="108" t="str">
        <f t="shared" si="3"/>
        <v/>
      </c>
      <c r="L191" s="51" t="str">
        <f>IF(AND(ABS(D191+E191-F191+G191+H191+I191)&gt;0,OR(ISBLANK(#REF!),ISBLANK(A191),ISBLANK(C191),ISBLANK(B191))),"Please fill all fields","")</f>
        <v/>
      </c>
    </row>
    <row r="192" spans="1:12" x14ac:dyDescent="0.25">
      <c r="A192" s="24" t="s">
        <v>427</v>
      </c>
      <c r="B192" s="50"/>
      <c r="D192" s="34"/>
      <c r="E192" s="34"/>
      <c r="F192" s="34"/>
      <c r="G192" s="34"/>
      <c r="H192" s="34"/>
      <c r="I192" s="34"/>
      <c r="J192" s="109" t="str">
        <f t="shared" si="3"/>
        <v/>
      </c>
      <c r="L192" s="51" t="str">
        <f>IF(AND(ABS(D192+E192-F192+G192+H192+I192)&gt;0,OR(ISBLANK(#REF!),ISBLANK(A192),ISBLANK(C192),ISBLANK(B192))),"Please fill all fields","")</f>
        <v/>
      </c>
    </row>
    <row r="193" spans="1:12" x14ac:dyDescent="0.25">
      <c r="A193" s="24" t="s">
        <v>427</v>
      </c>
      <c r="B193" s="50"/>
      <c r="D193" s="34"/>
      <c r="E193" s="34"/>
      <c r="F193" s="34"/>
      <c r="G193" s="34"/>
      <c r="H193" s="34"/>
      <c r="I193" s="34"/>
      <c r="J193" s="108" t="str">
        <f t="shared" si="3"/>
        <v/>
      </c>
      <c r="L193" s="51" t="str">
        <f>IF(AND(ABS(D193+E193-F193+G193+H193+I193)&gt;0,OR(ISBLANK(#REF!),ISBLANK(A193),ISBLANK(C193),ISBLANK(B193))),"Please fill all fields","")</f>
        <v/>
      </c>
    </row>
    <row r="194" spans="1:12" x14ac:dyDescent="0.25">
      <c r="A194" s="24" t="s">
        <v>427</v>
      </c>
      <c r="B194" s="50"/>
      <c r="D194" s="34"/>
      <c r="E194" s="34"/>
      <c r="F194" s="34"/>
      <c r="G194" s="34"/>
      <c r="H194" s="34"/>
      <c r="I194" s="34"/>
      <c r="J194" s="109" t="str">
        <f t="shared" si="3"/>
        <v/>
      </c>
      <c r="L194" s="51" t="str">
        <f>IF(AND(ABS(D194+E194-F194+G194+H194+I194)&gt;0,OR(ISBLANK(#REF!),ISBLANK(A194),ISBLANK(C194),ISBLANK(B194))),"Please fill all fields","")</f>
        <v/>
      </c>
    </row>
    <row r="195" spans="1:12" x14ac:dyDescent="0.25">
      <c r="A195" s="24" t="s">
        <v>427</v>
      </c>
      <c r="B195" s="50"/>
      <c r="D195" s="34"/>
      <c r="E195" s="34"/>
      <c r="F195" s="34"/>
      <c r="G195" s="34"/>
      <c r="H195" s="34"/>
      <c r="I195" s="34"/>
      <c r="J195" s="108" t="str">
        <f t="shared" si="3"/>
        <v/>
      </c>
      <c r="L195" s="51" t="str">
        <f>IF(AND(ABS(D195+E195-F195+G195+H195+I195)&gt;0,OR(ISBLANK(#REF!),ISBLANK(A195),ISBLANK(C195),ISBLANK(B195))),"Please fill all fields","")</f>
        <v/>
      </c>
    </row>
    <row r="196" spans="1:12" x14ac:dyDescent="0.25">
      <c r="A196" s="24" t="s">
        <v>427</v>
      </c>
      <c r="B196" s="50"/>
      <c r="D196" s="34"/>
      <c r="E196" s="34"/>
      <c r="F196" s="34"/>
      <c r="G196" s="34"/>
      <c r="H196" s="34"/>
      <c r="I196" s="34"/>
      <c r="J196" s="109" t="str">
        <f t="shared" ref="J196:J259" si="4">IF(ABS((D196+E196+F196+G196+H196-I196))&lt; ABS(1),"","x")</f>
        <v/>
      </c>
      <c r="L196" s="51" t="str">
        <f>IF(AND(ABS(D196+E196-F196+G196+H196+I196)&gt;0,OR(ISBLANK(#REF!),ISBLANK(A196),ISBLANK(C196),ISBLANK(B196))),"Please fill all fields","")</f>
        <v/>
      </c>
    </row>
    <row r="197" spans="1:12" x14ac:dyDescent="0.25">
      <c r="A197" s="24" t="s">
        <v>427</v>
      </c>
      <c r="B197" s="50"/>
      <c r="D197" s="34"/>
      <c r="E197" s="34"/>
      <c r="F197" s="34"/>
      <c r="G197" s="34"/>
      <c r="H197" s="34"/>
      <c r="I197" s="34"/>
      <c r="J197" s="108" t="str">
        <f t="shared" si="4"/>
        <v/>
      </c>
      <c r="L197" s="51" t="str">
        <f>IF(AND(ABS(D197+E197-F197+G197+H197+I197)&gt;0,OR(ISBLANK(#REF!),ISBLANK(A197),ISBLANK(C197),ISBLANK(B197))),"Please fill all fields","")</f>
        <v/>
      </c>
    </row>
    <row r="198" spans="1:12" x14ac:dyDescent="0.25">
      <c r="A198" s="24" t="s">
        <v>427</v>
      </c>
      <c r="B198" s="50"/>
      <c r="D198" s="34"/>
      <c r="E198" s="34"/>
      <c r="F198" s="34"/>
      <c r="G198" s="34"/>
      <c r="H198" s="34"/>
      <c r="I198" s="34"/>
      <c r="J198" s="109" t="str">
        <f t="shared" si="4"/>
        <v/>
      </c>
      <c r="L198" s="51" t="str">
        <f>IF(AND(ABS(D198+E198-F198+G198+H198+I198)&gt;0,OR(ISBLANK(#REF!),ISBLANK(A198),ISBLANK(C198),ISBLANK(B198))),"Please fill all fields","")</f>
        <v/>
      </c>
    </row>
    <row r="199" spans="1:12" x14ac:dyDescent="0.25">
      <c r="A199" s="24" t="s">
        <v>427</v>
      </c>
      <c r="B199" s="50"/>
      <c r="D199" s="34"/>
      <c r="E199" s="34"/>
      <c r="F199" s="34"/>
      <c r="G199" s="34"/>
      <c r="H199" s="34"/>
      <c r="I199" s="34"/>
      <c r="J199" s="108" t="str">
        <f t="shared" si="4"/>
        <v/>
      </c>
      <c r="L199" s="51" t="str">
        <f>IF(AND(ABS(D199+E199-F199+G199+H199+I199)&gt;0,OR(ISBLANK(#REF!),ISBLANK(A199),ISBLANK(C199),ISBLANK(B199))),"Please fill all fields","")</f>
        <v/>
      </c>
    </row>
    <row r="200" spans="1:12" x14ac:dyDescent="0.25">
      <c r="A200" s="24" t="s">
        <v>427</v>
      </c>
      <c r="B200" s="50"/>
      <c r="D200" s="34"/>
      <c r="E200" s="34"/>
      <c r="F200" s="34"/>
      <c r="G200" s="34"/>
      <c r="H200" s="34"/>
      <c r="I200" s="34"/>
      <c r="J200" s="109" t="str">
        <f t="shared" si="4"/>
        <v/>
      </c>
      <c r="L200" s="51" t="str">
        <f>IF(AND(ABS(D200+E200-F200+G200+H200+I200)&gt;0,OR(ISBLANK(#REF!),ISBLANK(A200),ISBLANK(C200),ISBLANK(B200))),"Please fill all fields","")</f>
        <v/>
      </c>
    </row>
    <row r="201" spans="1:12" x14ac:dyDescent="0.25">
      <c r="A201" s="24" t="s">
        <v>427</v>
      </c>
      <c r="B201" s="50"/>
      <c r="D201" s="34"/>
      <c r="E201" s="34"/>
      <c r="F201" s="34"/>
      <c r="G201" s="34"/>
      <c r="H201" s="34"/>
      <c r="I201" s="34"/>
      <c r="J201" s="108" t="str">
        <f t="shared" si="4"/>
        <v/>
      </c>
      <c r="L201" s="51" t="str">
        <f>IF(AND(ABS(D201+E201-F201+G201+H201+I201)&gt;0,OR(ISBLANK(#REF!),ISBLANK(A201),ISBLANK(C201),ISBLANK(B201))),"Please fill all fields","")</f>
        <v/>
      </c>
    </row>
    <row r="202" spans="1:12" x14ac:dyDescent="0.25">
      <c r="A202" s="24" t="s">
        <v>427</v>
      </c>
      <c r="B202" s="50"/>
      <c r="D202" s="34"/>
      <c r="E202" s="34"/>
      <c r="F202" s="34"/>
      <c r="G202" s="34"/>
      <c r="H202" s="34"/>
      <c r="I202" s="34"/>
      <c r="J202" s="109" t="str">
        <f t="shared" si="4"/>
        <v/>
      </c>
      <c r="L202" s="51" t="str">
        <f>IF(AND(ABS(D202+E202-F202+G202+H202+I202)&gt;0,OR(ISBLANK(#REF!),ISBLANK(A202),ISBLANK(C202),ISBLANK(B202))),"Please fill all fields","")</f>
        <v/>
      </c>
    </row>
    <row r="203" spans="1:12" x14ac:dyDescent="0.25">
      <c r="A203" s="24" t="s">
        <v>427</v>
      </c>
      <c r="B203" s="50"/>
      <c r="D203" s="34"/>
      <c r="E203" s="34"/>
      <c r="F203" s="34"/>
      <c r="G203" s="34"/>
      <c r="H203" s="34"/>
      <c r="I203" s="34"/>
      <c r="J203" s="108" t="str">
        <f t="shared" si="4"/>
        <v/>
      </c>
      <c r="L203" s="51" t="str">
        <f>IF(AND(ABS(D203+E203-F203+G203+H203+I203)&gt;0,OR(ISBLANK(#REF!),ISBLANK(A203),ISBLANK(C203),ISBLANK(B203))),"Please fill all fields","")</f>
        <v/>
      </c>
    </row>
    <row r="204" spans="1:12" x14ac:dyDescent="0.25">
      <c r="A204" s="24" t="s">
        <v>427</v>
      </c>
      <c r="B204" s="50"/>
      <c r="D204" s="34"/>
      <c r="E204" s="34"/>
      <c r="F204" s="34"/>
      <c r="G204" s="34"/>
      <c r="H204" s="34"/>
      <c r="I204" s="34"/>
      <c r="J204" s="109" t="str">
        <f t="shared" si="4"/>
        <v/>
      </c>
      <c r="L204" s="51" t="str">
        <f>IF(AND(ABS(D204+E204-F204+G204+H204+I204)&gt;0,OR(ISBLANK(#REF!),ISBLANK(A204),ISBLANK(C204),ISBLANK(B204))),"Please fill all fields","")</f>
        <v/>
      </c>
    </row>
    <row r="205" spans="1:12" x14ac:dyDescent="0.25">
      <c r="A205" s="24" t="s">
        <v>427</v>
      </c>
      <c r="B205" s="50"/>
      <c r="D205" s="34"/>
      <c r="E205" s="34"/>
      <c r="F205" s="34"/>
      <c r="G205" s="34"/>
      <c r="H205" s="34"/>
      <c r="I205" s="34"/>
      <c r="J205" s="108" t="str">
        <f t="shared" si="4"/>
        <v/>
      </c>
      <c r="L205" s="51" t="str">
        <f>IF(AND(ABS(D205+E205-F205+G205+H205+I205)&gt;0,OR(ISBLANK(#REF!),ISBLANK(A205),ISBLANK(C205),ISBLANK(B205))),"Please fill all fields","")</f>
        <v/>
      </c>
    </row>
    <row r="206" spans="1:12" x14ac:dyDescent="0.25">
      <c r="A206" s="24" t="s">
        <v>427</v>
      </c>
      <c r="B206" s="50"/>
      <c r="D206" s="34"/>
      <c r="E206" s="34"/>
      <c r="F206" s="34"/>
      <c r="G206" s="34"/>
      <c r="H206" s="34"/>
      <c r="I206" s="34"/>
      <c r="J206" s="109" t="str">
        <f t="shared" si="4"/>
        <v/>
      </c>
      <c r="L206" s="51" t="str">
        <f>IF(AND(ABS(D206+E206-F206+G206+H206+I206)&gt;0,OR(ISBLANK(#REF!),ISBLANK(A206),ISBLANK(C206),ISBLANK(B206))),"Please fill all fields","")</f>
        <v/>
      </c>
    </row>
    <row r="207" spans="1:12" x14ac:dyDescent="0.25">
      <c r="A207" s="24" t="s">
        <v>427</v>
      </c>
      <c r="B207" s="50"/>
      <c r="D207" s="34"/>
      <c r="E207" s="34"/>
      <c r="F207" s="34"/>
      <c r="G207" s="34"/>
      <c r="H207" s="34"/>
      <c r="I207" s="34"/>
      <c r="J207" s="108" t="str">
        <f t="shared" si="4"/>
        <v/>
      </c>
      <c r="L207" s="51" t="str">
        <f>IF(AND(ABS(D207+E207-F207+G207+H207+I207)&gt;0,OR(ISBLANK(#REF!),ISBLANK(A207),ISBLANK(C207),ISBLANK(B207))),"Please fill all fields","")</f>
        <v/>
      </c>
    </row>
    <row r="208" spans="1:12" x14ac:dyDescent="0.25">
      <c r="A208" s="24" t="s">
        <v>427</v>
      </c>
      <c r="B208" s="50"/>
      <c r="D208" s="34"/>
      <c r="E208" s="34"/>
      <c r="F208" s="34"/>
      <c r="G208" s="34"/>
      <c r="H208" s="34"/>
      <c r="I208" s="34"/>
      <c r="J208" s="109" t="str">
        <f t="shared" si="4"/>
        <v/>
      </c>
      <c r="L208" s="51" t="str">
        <f>IF(AND(ABS(D208+E208-F208+G208+H208+I208)&gt;0,OR(ISBLANK(#REF!),ISBLANK(A208),ISBLANK(C208),ISBLANK(B208))),"Please fill all fields","")</f>
        <v/>
      </c>
    </row>
    <row r="209" spans="1:12" x14ac:dyDescent="0.25">
      <c r="A209" s="24" t="s">
        <v>427</v>
      </c>
      <c r="B209" s="50"/>
      <c r="D209" s="34"/>
      <c r="E209" s="34"/>
      <c r="F209" s="34"/>
      <c r="G209" s="34"/>
      <c r="H209" s="34"/>
      <c r="I209" s="34"/>
      <c r="J209" s="108" t="str">
        <f t="shared" si="4"/>
        <v/>
      </c>
      <c r="L209" s="51" t="str">
        <f>IF(AND(ABS(D209+E209-F209+G209+H209+I209)&gt;0,OR(ISBLANK(#REF!),ISBLANK(A209),ISBLANK(C209),ISBLANK(B209))),"Please fill all fields","")</f>
        <v/>
      </c>
    </row>
    <row r="210" spans="1:12" x14ac:dyDescent="0.25">
      <c r="A210" s="24" t="s">
        <v>427</v>
      </c>
      <c r="B210" s="50"/>
      <c r="D210" s="34"/>
      <c r="E210" s="34"/>
      <c r="F210" s="34"/>
      <c r="G210" s="34"/>
      <c r="H210" s="34"/>
      <c r="I210" s="34"/>
      <c r="J210" s="109" t="str">
        <f t="shared" si="4"/>
        <v/>
      </c>
      <c r="L210" s="51" t="str">
        <f>IF(AND(ABS(D210+E210-F210+G210+H210+I210)&gt;0,OR(ISBLANK(#REF!),ISBLANK(A210),ISBLANK(C210),ISBLANK(B210))),"Please fill all fields","")</f>
        <v/>
      </c>
    </row>
    <row r="211" spans="1:12" x14ac:dyDescent="0.25">
      <c r="A211" s="24" t="s">
        <v>427</v>
      </c>
      <c r="B211" s="50"/>
      <c r="D211" s="34"/>
      <c r="E211" s="34"/>
      <c r="F211" s="34"/>
      <c r="G211" s="34"/>
      <c r="H211" s="34"/>
      <c r="I211" s="34"/>
      <c r="J211" s="108" t="str">
        <f t="shared" si="4"/>
        <v/>
      </c>
      <c r="L211" s="51" t="str">
        <f>IF(AND(ABS(D211+E211-F211+G211+H211+I211)&gt;0,OR(ISBLANK(#REF!),ISBLANK(A211),ISBLANK(C211),ISBLANK(B211))),"Please fill all fields","")</f>
        <v/>
      </c>
    </row>
    <row r="212" spans="1:12" x14ac:dyDescent="0.25">
      <c r="A212" s="24" t="s">
        <v>427</v>
      </c>
      <c r="B212" s="50"/>
      <c r="D212" s="34"/>
      <c r="E212" s="34"/>
      <c r="F212" s="34"/>
      <c r="G212" s="34"/>
      <c r="H212" s="34"/>
      <c r="I212" s="34"/>
      <c r="J212" s="109" t="str">
        <f t="shared" si="4"/>
        <v/>
      </c>
      <c r="L212" s="51" t="str">
        <f>IF(AND(ABS(D212+E212-F212+G212+H212+I212)&gt;0,OR(ISBLANK(#REF!),ISBLANK(A212),ISBLANK(C212),ISBLANK(B212))),"Please fill all fields","")</f>
        <v/>
      </c>
    </row>
    <row r="213" spans="1:12" x14ac:dyDescent="0.25">
      <c r="A213" s="24" t="s">
        <v>427</v>
      </c>
      <c r="B213" s="50"/>
      <c r="D213" s="34"/>
      <c r="E213" s="34"/>
      <c r="F213" s="34"/>
      <c r="G213" s="34"/>
      <c r="H213" s="34"/>
      <c r="I213" s="34"/>
      <c r="J213" s="108" t="str">
        <f t="shared" si="4"/>
        <v/>
      </c>
      <c r="L213" s="51" t="str">
        <f>IF(AND(ABS(D213+E213-F213+G213+H213+I213)&gt;0,OR(ISBLANK(#REF!),ISBLANK(A213),ISBLANK(C213),ISBLANK(B213))),"Please fill all fields","")</f>
        <v/>
      </c>
    </row>
    <row r="214" spans="1:12" x14ac:dyDescent="0.25">
      <c r="A214" s="24" t="s">
        <v>427</v>
      </c>
      <c r="B214" s="50"/>
      <c r="D214" s="34"/>
      <c r="E214" s="34"/>
      <c r="F214" s="34"/>
      <c r="G214" s="34"/>
      <c r="H214" s="34"/>
      <c r="I214" s="34"/>
      <c r="J214" s="109" t="str">
        <f t="shared" si="4"/>
        <v/>
      </c>
      <c r="L214" s="51" t="str">
        <f>IF(AND(ABS(D214+E214-F214+G214+H214+I214)&gt;0,OR(ISBLANK(#REF!),ISBLANK(A214),ISBLANK(C214),ISBLANK(B214))),"Please fill all fields","")</f>
        <v/>
      </c>
    </row>
    <row r="215" spans="1:12" x14ac:dyDescent="0.25">
      <c r="A215" s="24" t="s">
        <v>427</v>
      </c>
      <c r="B215" s="50"/>
      <c r="D215" s="34"/>
      <c r="E215" s="34"/>
      <c r="F215" s="34"/>
      <c r="G215" s="34"/>
      <c r="H215" s="34"/>
      <c r="I215" s="34"/>
      <c r="J215" s="108" t="str">
        <f t="shared" si="4"/>
        <v/>
      </c>
      <c r="L215" s="51" t="str">
        <f>IF(AND(ABS(D215+E215-F215+G215+H215+I215)&gt;0,OR(ISBLANK(#REF!),ISBLANK(A215),ISBLANK(C215),ISBLANK(B215))),"Please fill all fields","")</f>
        <v/>
      </c>
    </row>
    <row r="216" spans="1:12" x14ac:dyDescent="0.25">
      <c r="A216" s="24" t="s">
        <v>427</v>
      </c>
      <c r="B216" s="50"/>
      <c r="D216" s="34"/>
      <c r="E216" s="34"/>
      <c r="F216" s="34"/>
      <c r="G216" s="34"/>
      <c r="H216" s="34"/>
      <c r="I216" s="34"/>
      <c r="J216" s="109" t="str">
        <f t="shared" si="4"/>
        <v/>
      </c>
      <c r="L216" s="51" t="str">
        <f>IF(AND(ABS(D216+E216-F216+G216+H216+I216)&gt;0,OR(ISBLANK(#REF!),ISBLANK(A216),ISBLANK(C216),ISBLANK(B216))),"Please fill all fields","")</f>
        <v/>
      </c>
    </row>
    <row r="217" spans="1:12" x14ac:dyDescent="0.25">
      <c r="A217" s="24" t="s">
        <v>427</v>
      </c>
      <c r="B217" s="50"/>
      <c r="D217" s="34"/>
      <c r="E217" s="34"/>
      <c r="F217" s="34"/>
      <c r="G217" s="34"/>
      <c r="H217" s="34"/>
      <c r="I217" s="34"/>
      <c r="J217" s="108" t="str">
        <f t="shared" si="4"/>
        <v/>
      </c>
      <c r="L217" s="51" t="str">
        <f>IF(AND(ABS(D217+E217-F217+G217+H217+I217)&gt;0,OR(ISBLANK(#REF!),ISBLANK(A217),ISBLANK(C217),ISBLANK(B217))),"Please fill all fields","")</f>
        <v/>
      </c>
    </row>
    <row r="218" spans="1:12" x14ac:dyDescent="0.25">
      <c r="A218" s="24" t="s">
        <v>427</v>
      </c>
      <c r="B218" s="50"/>
      <c r="D218" s="34"/>
      <c r="E218" s="34"/>
      <c r="F218" s="34"/>
      <c r="G218" s="34"/>
      <c r="H218" s="34"/>
      <c r="I218" s="34"/>
      <c r="J218" s="109" t="str">
        <f t="shared" si="4"/>
        <v/>
      </c>
      <c r="L218" s="51" t="str">
        <f>IF(AND(ABS(D218+E218-F218+G218+H218+I218)&gt;0,OR(ISBLANK(#REF!),ISBLANK(A218),ISBLANK(C218),ISBLANK(B218))),"Please fill all fields","")</f>
        <v/>
      </c>
    </row>
    <row r="219" spans="1:12" x14ac:dyDescent="0.25">
      <c r="A219" s="24" t="s">
        <v>427</v>
      </c>
      <c r="B219" s="50"/>
      <c r="D219" s="34"/>
      <c r="E219" s="34"/>
      <c r="F219" s="34"/>
      <c r="G219" s="34"/>
      <c r="H219" s="34"/>
      <c r="I219" s="34"/>
      <c r="J219" s="108" t="str">
        <f t="shared" si="4"/>
        <v/>
      </c>
      <c r="L219" s="51" t="str">
        <f>IF(AND(ABS(D219+E219-F219+G219+H219+I219)&gt;0,OR(ISBLANK(#REF!),ISBLANK(A219),ISBLANK(C219),ISBLANK(B219))),"Please fill all fields","")</f>
        <v/>
      </c>
    </row>
    <row r="220" spans="1:12" x14ac:dyDescent="0.25">
      <c r="A220" s="24" t="s">
        <v>427</v>
      </c>
      <c r="B220" s="50"/>
      <c r="D220" s="34"/>
      <c r="E220" s="34"/>
      <c r="F220" s="34"/>
      <c r="G220" s="34"/>
      <c r="H220" s="34"/>
      <c r="I220" s="34"/>
      <c r="J220" s="109" t="str">
        <f t="shared" si="4"/>
        <v/>
      </c>
      <c r="L220" s="51" t="str">
        <f>IF(AND(ABS(D220+E220-F220+G220+H220+I220)&gt;0,OR(ISBLANK(#REF!),ISBLANK(A220),ISBLANK(C220),ISBLANK(B220))),"Please fill all fields","")</f>
        <v/>
      </c>
    </row>
    <row r="221" spans="1:12" x14ac:dyDescent="0.25">
      <c r="A221" s="24" t="s">
        <v>427</v>
      </c>
      <c r="B221" s="50"/>
      <c r="D221" s="34"/>
      <c r="E221" s="34"/>
      <c r="F221" s="34"/>
      <c r="G221" s="34"/>
      <c r="H221" s="34"/>
      <c r="I221" s="34"/>
      <c r="J221" s="108" t="str">
        <f t="shared" si="4"/>
        <v/>
      </c>
      <c r="L221" s="51" t="str">
        <f>IF(AND(ABS(D221+E221-F221+G221+H221+I221)&gt;0,OR(ISBLANK(#REF!),ISBLANK(A221),ISBLANK(C221),ISBLANK(B221))),"Please fill all fields","")</f>
        <v/>
      </c>
    </row>
    <row r="222" spans="1:12" x14ac:dyDescent="0.25">
      <c r="A222" s="24" t="s">
        <v>427</v>
      </c>
      <c r="B222" s="50"/>
      <c r="D222" s="34"/>
      <c r="E222" s="34"/>
      <c r="F222" s="34"/>
      <c r="G222" s="34"/>
      <c r="H222" s="34"/>
      <c r="I222" s="34"/>
      <c r="J222" s="109" t="str">
        <f t="shared" si="4"/>
        <v/>
      </c>
      <c r="L222" s="51" t="str">
        <f>IF(AND(ABS(D222+E222-F222+G222+H222+I222)&gt;0,OR(ISBLANK(#REF!),ISBLANK(A222),ISBLANK(C222),ISBLANK(B222))),"Please fill all fields","")</f>
        <v/>
      </c>
    </row>
    <row r="223" spans="1:12" x14ac:dyDescent="0.25">
      <c r="A223" s="24" t="s">
        <v>427</v>
      </c>
      <c r="B223" s="50"/>
      <c r="D223" s="34"/>
      <c r="E223" s="34"/>
      <c r="F223" s="34"/>
      <c r="G223" s="34"/>
      <c r="H223" s="34"/>
      <c r="I223" s="34"/>
      <c r="J223" s="108" t="str">
        <f t="shared" si="4"/>
        <v/>
      </c>
      <c r="L223" s="51" t="str">
        <f>IF(AND(ABS(D223+E223-F223+G223+H223+I223)&gt;0,OR(ISBLANK(#REF!),ISBLANK(A223),ISBLANK(C223),ISBLANK(B223))),"Please fill all fields","")</f>
        <v/>
      </c>
    </row>
    <row r="224" spans="1:12" x14ac:dyDescent="0.25">
      <c r="A224" s="24" t="s">
        <v>427</v>
      </c>
      <c r="B224" s="50"/>
      <c r="D224" s="34"/>
      <c r="E224" s="34"/>
      <c r="F224" s="34"/>
      <c r="G224" s="34"/>
      <c r="H224" s="34"/>
      <c r="I224" s="34"/>
      <c r="J224" s="109" t="str">
        <f t="shared" si="4"/>
        <v/>
      </c>
      <c r="L224" s="51" t="str">
        <f>IF(AND(ABS(D224+E224-F224+G224+H224+I224)&gt;0,OR(ISBLANK(#REF!),ISBLANK(A224),ISBLANK(C224),ISBLANK(B224))),"Please fill all fields","")</f>
        <v/>
      </c>
    </row>
    <row r="225" spans="1:12" x14ac:dyDescent="0.25">
      <c r="A225" s="24" t="s">
        <v>427</v>
      </c>
      <c r="B225" s="50"/>
      <c r="D225" s="34"/>
      <c r="E225" s="34"/>
      <c r="F225" s="34"/>
      <c r="G225" s="34"/>
      <c r="H225" s="34"/>
      <c r="I225" s="34"/>
      <c r="J225" s="108" t="str">
        <f t="shared" si="4"/>
        <v/>
      </c>
      <c r="L225" s="51" t="str">
        <f>IF(AND(ABS(D225+E225-F225+G225+H225+I225)&gt;0,OR(ISBLANK(#REF!),ISBLANK(A225),ISBLANK(C225),ISBLANK(B225))),"Please fill all fields","")</f>
        <v/>
      </c>
    </row>
    <row r="226" spans="1:12" x14ac:dyDescent="0.25">
      <c r="A226" s="24" t="s">
        <v>427</v>
      </c>
      <c r="B226" s="50"/>
      <c r="D226" s="34"/>
      <c r="E226" s="34"/>
      <c r="F226" s="34"/>
      <c r="G226" s="34"/>
      <c r="H226" s="34"/>
      <c r="I226" s="34"/>
      <c r="J226" s="109" t="str">
        <f t="shared" si="4"/>
        <v/>
      </c>
      <c r="L226" s="51" t="str">
        <f>IF(AND(ABS(D226+E226-F226+G226+H226+I226)&gt;0,OR(ISBLANK(#REF!),ISBLANK(A226),ISBLANK(C226),ISBLANK(B226))),"Please fill all fields","")</f>
        <v/>
      </c>
    </row>
    <row r="227" spans="1:12" x14ac:dyDescent="0.25">
      <c r="A227" s="24" t="s">
        <v>427</v>
      </c>
      <c r="B227" s="50"/>
      <c r="D227" s="34"/>
      <c r="E227" s="34"/>
      <c r="F227" s="34"/>
      <c r="G227" s="34"/>
      <c r="H227" s="34"/>
      <c r="I227" s="34"/>
      <c r="J227" s="108" t="str">
        <f t="shared" si="4"/>
        <v/>
      </c>
      <c r="L227" s="51" t="str">
        <f>IF(AND(ABS(D227+E227-F227+G227+H227+I227)&gt;0,OR(ISBLANK(#REF!),ISBLANK(A227),ISBLANK(C227),ISBLANK(B227))),"Please fill all fields","")</f>
        <v/>
      </c>
    </row>
    <row r="228" spans="1:12" x14ac:dyDescent="0.25">
      <c r="A228" s="24" t="s">
        <v>427</v>
      </c>
      <c r="B228" s="50"/>
      <c r="D228" s="34"/>
      <c r="E228" s="34"/>
      <c r="F228" s="34"/>
      <c r="G228" s="34"/>
      <c r="H228" s="34"/>
      <c r="I228" s="34"/>
      <c r="J228" s="109" t="str">
        <f t="shared" si="4"/>
        <v/>
      </c>
      <c r="L228" s="51" t="str">
        <f>IF(AND(ABS(D228+E228-F228+G228+H228+I228)&gt;0,OR(ISBLANK(#REF!),ISBLANK(A228),ISBLANK(C228),ISBLANK(B228))),"Please fill all fields","")</f>
        <v/>
      </c>
    </row>
    <row r="229" spans="1:12" x14ac:dyDescent="0.25">
      <c r="A229" s="24" t="s">
        <v>427</v>
      </c>
      <c r="B229" s="50"/>
      <c r="D229" s="34"/>
      <c r="E229" s="34"/>
      <c r="F229" s="34"/>
      <c r="G229" s="34"/>
      <c r="H229" s="34"/>
      <c r="I229" s="34"/>
      <c r="J229" s="108" t="str">
        <f t="shared" si="4"/>
        <v/>
      </c>
      <c r="L229" s="51" t="str">
        <f>IF(AND(ABS(D229+E229-F229+G229+H229+I229)&gt;0,OR(ISBLANK(#REF!),ISBLANK(A229),ISBLANK(C229),ISBLANK(B229))),"Please fill all fields","")</f>
        <v/>
      </c>
    </row>
    <row r="230" spans="1:12" x14ac:dyDescent="0.25">
      <c r="A230" s="24" t="s">
        <v>427</v>
      </c>
      <c r="B230" s="50"/>
      <c r="D230" s="34"/>
      <c r="E230" s="34"/>
      <c r="F230" s="34"/>
      <c r="G230" s="34"/>
      <c r="H230" s="34"/>
      <c r="I230" s="34"/>
      <c r="J230" s="109" t="str">
        <f t="shared" si="4"/>
        <v/>
      </c>
      <c r="L230" s="51" t="str">
        <f>IF(AND(ABS(D230+E230-F230+G230+H230+I230)&gt;0,OR(ISBLANK(#REF!),ISBLANK(A230),ISBLANK(C230),ISBLANK(B230))),"Please fill all fields","")</f>
        <v/>
      </c>
    </row>
    <row r="231" spans="1:12" x14ac:dyDescent="0.25">
      <c r="A231" s="24" t="s">
        <v>427</v>
      </c>
      <c r="B231" s="50"/>
      <c r="D231" s="34"/>
      <c r="E231" s="34"/>
      <c r="F231" s="34"/>
      <c r="G231" s="34"/>
      <c r="H231" s="34"/>
      <c r="I231" s="34"/>
      <c r="J231" s="108" t="str">
        <f t="shared" si="4"/>
        <v/>
      </c>
      <c r="L231" s="51" t="str">
        <f>IF(AND(ABS(D231+E231-F231+G231+H231+I231)&gt;0,OR(ISBLANK(#REF!),ISBLANK(A231),ISBLANK(C231),ISBLANK(B231))),"Please fill all fields","")</f>
        <v/>
      </c>
    </row>
    <row r="232" spans="1:12" x14ac:dyDescent="0.25">
      <c r="A232" s="24" t="s">
        <v>427</v>
      </c>
      <c r="B232" s="50"/>
      <c r="D232" s="34"/>
      <c r="E232" s="34"/>
      <c r="F232" s="34"/>
      <c r="G232" s="34"/>
      <c r="H232" s="34"/>
      <c r="I232" s="34"/>
      <c r="J232" s="109" t="str">
        <f t="shared" si="4"/>
        <v/>
      </c>
      <c r="L232" s="51" t="str">
        <f>IF(AND(ABS(D232+E232-F232+G232+H232+I232)&gt;0,OR(ISBLANK(#REF!),ISBLANK(A232),ISBLANK(C232),ISBLANK(B232))),"Please fill all fields","")</f>
        <v/>
      </c>
    </row>
    <row r="233" spans="1:12" x14ac:dyDescent="0.25">
      <c r="A233" s="24" t="s">
        <v>427</v>
      </c>
      <c r="B233" s="50"/>
      <c r="D233" s="34"/>
      <c r="E233" s="34"/>
      <c r="F233" s="34"/>
      <c r="G233" s="34"/>
      <c r="H233" s="34"/>
      <c r="I233" s="34"/>
      <c r="J233" s="108" t="str">
        <f t="shared" si="4"/>
        <v/>
      </c>
      <c r="L233" s="51" t="str">
        <f>IF(AND(ABS(D233+E233-F233+G233+H233+I233)&gt;0,OR(ISBLANK(#REF!),ISBLANK(A233),ISBLANK(C233),ISBLANK(B233))),"Please fill all fields","")</f>
        <v/>
      </c>
    </row>
    <row r="234" spans="1:12" x14ac:dyDescent="0.25">
      <c r="A234" s="24" t="s">
        <v>427</v>
      </c>
      <c r="B234" s="50"/>
      <c r="D234" s="34"/>
      <c r="E234" s="34"/>
      <c r="F234" s="34"/>
      <c r="G234" s="34"/>
      <c r="H234" s="34"/>
      <c r="I234" s="34"/>
      <c r="J234" s="109" t="str">
        <f t="shared" si="4"/>
        <v/>
      </c>
      <c r="L234" s="51" t="str">
        <f>IF(AND(ABS(D234+E234-F234+G234+H234+I234)&gt;0,OR(ISBLANK(#REF!),ISBLANK(A234),ISBLANK(C234),ISBLANK(B234))),"Please fill all fields","")</f>
        <v/>
      </c>
    </row>
    <row r="235" spans="1:12" x14ac:dyDescent="0.25">
      <c r="A235" s="24" t="s">
        <v>427</v>
      </c>
      <c r="B235" s="50"/>
      <c r="D235" s="34"/>
      <c r="E235" s="34"/>
      <c r="F235" s="34"/>
      <c r="G235" s="34"/>
      <c r="H235" s="34"/>
      <c r="I235" s="34"/>
      <c r="J235" s="108" t="str">
        <f t="shared" si="4"/>
        <v/>
      </c>
      <c r="L235" s="51" t="str">
        <f>IF(AND(ABS(D235+E235-F235+G235+H235+I235)&gt;0,OR(ISBLANK(#REF!),ISBLANK(A235),ISBLANK(C235),ISBLANK(B235))),"Please fill all fields","")</f>
        <v/>
      </c>
    </row>
    <row r="236" spans="1:12" x14ac:dyDescent="0.25">
      <c r="A236" s="24" t="s">
        <v>427</v>
      </c>
      <c r="B236" s="50"/>
      <c r="D236" s="34"/>
      <c r="E236" s="34"/>
      <c r="F236" s="34"/>
      <c r="G236" s="34"/>
      <c r="H236" s="34"/>
      <c r="I236" s="34"/>
      <c r="J236" s="109" t="str">
        <f t="shared" si="4"/>
        <v/>
      </c>
      <c r="L236" s="51" t="str">
        <f>IF(AND(ABS(D236+E236-F236+G236+H236+I236)&gt;0,OR(ISBLANK(#REF!),ISBLANK(A236),ISBLANK(C236),ISBLANK(B236))),"Please fill all fields","")</f>
        <v/>
      </c>
    </row>
    <row r="237" spans="1:12" x14ac:dyDescent="0.25">
      <c r="A237" s="24" t="s">
        <v>427</v>
      </c>
      <c r="B237" s="50"/>
      <c r="D237" s="34"/>
      <c r="E237" s="34"/>
      <c r="F237" s="34"/>
      <c r="G237" s="34"/>
      <c r="H237" s="34"/>
      <c r="I237" s="34"/>
      <c r="J237" s="108" t="str">
        <f t="shared" si="4"/>
        <v/>
      </c>
      <c r="L237" s="51" t="str">
        <f>IF(AND(ABS(D237+E237-F237+G237+H237+I237)&gt;0,OR(ISBLANK(#REF!),ISBLANK(A237),ISBLANK(C237),ISBLANK(B237))),"Please fill all fields","")</f>
        <v/>
      </c>
    </row>
    <row r="238" spans="1:12" x14ac:dyDescent="0.25">
      <c r="A238" s="24" t="s">
        <v>427</v>
      </c>
      <c r="B238" s="50"/>
      <c r="D238" s="34"/>
      <c r="E238" s="34"/>
      <c r="F238" s="34"/>
      <c r="G238" s="34"/>
      <c r="H238" s="34"/>
      <c r="I238" s="34"/>
      <c r="J238" s="109" t="str">
        <f t="shared" si="4"/>
        <v/>
      </c>
      <c r="L238" s="51" t="str">
        <f>IF(AND(ABS(D238+E238-F238+G238+H238+I238)&gt;0,OR(ISBLANK(#REF!),ISBLANK(A238),ISBLANK(C238),ISBLANK(B238))),"Please fill all fields","")</f>
        <v/>
      </c>
    </row>
    <row r="239" spans="1:12" x14ac:dyDescent="0.25">
      <c r="A239" s="24" t="s">
        <v>427</v>
      </c>
      <c r="B239" s="50"/>
      <c r="D239" s="34"/>
      <c r="E239" s="34"/>
      <c r="F239" s="34"/>
      <c r="G239" s="34"/>
      <c r="H239" s="34"/>
      <c r="I239" s="34"/>
      <c r="J239" s="108" t="str">
        <f t="shared" si="4"/>
        <v/>
      </c>
      <c r="L239" s="51" t="str">
        <f>IF(AND(ABS(D239+E239-F239+G239+H239+I239)&gt;0,OR(ISBLANK(#REF!),ISBLANK(A239),ISBLANK(C239),ISBLANK(B239))),"Please fill all fields","")</f>
        <v/>
      </c>
    </row>
    <row r="240" spans="1:12" x14ac:dyDescent="0.25">
      <c r="A240" s="24" t="s">
        <v>427</v>
      </c>
      <c r="B240" s="50"/>
      <c r="D240" s="34"/>
      <c r="E240" s="34"/>
      <c r="F240" s="34"/>
      <c r="G240" s="34"/>
      <c r="H240" s="34"/>
      <c r="I240" s="34"/>
      <c r="J240" s="109" t="str">
        <f t="shared" si="4"/>
        <v/>
      </c>
      <c r="L240" s="51" t="str">
        <f>IF(AND(ABS(D240+E240-F240+G240+H240+I240)&gt;0,OR(ISBLANK(#REF!),ISBLANK(A240),ISBLANK(C240),ISBLANK(B240))),"Please fill all fields","")</f>
        <v/>
      </c>
    </row>
    <row r="241" spans="1:12" x14ac:dyDescent="0.25">
      <c r="A241" s="24" t="s">
        <v>427</v>
      </c>
      <c r="B241" s="50"/>
      <c r="D241" s="34"/>
      <c r="E241" s="34"/>
      <c r="F241" s="34"/>
      <c r="G241" s="34"/>
      <c r="H241" s="34"/>
      <c r="I241" s="34"/>
      <c r="J241" s="108" t="str">
        <f t="shared" si="4"/>
        <v/>
      </c>
      <c r="L241" s="51" t="str">
        <f>IF(AND(ABS(D241+E241-F241+G241+H241+I241)&gt;0,OR(ISBLANK(#REF!),ISBLANK(A241),ISBLANK(C241),ISBLANK(B241))),"Please fill all fields","")</f>
        <v/>
      </c>
    </row>
    <row r="242" spans="1:12" x14ac:dyDescent="0.25">
      <c r="A242" s="24" t="s">
        <v>427</v>
      </c>
      <c r="B242" s="50"/>
      <c r="D242" s="34"/>
      <c r="E242" s="34"/>
      <c r="F242" s="34"/>
      <c r="G242" s="34"/>
      <c r="H242" s="34"/>
      <c r="I242" s="34"/>
      <c r="J242" s="109" t="str">
        <f t="shared" si="4"/>
        <v/>
      </c>
      <c r="L242" s="51" t="str">
        <f>IF(AND(ABS(D242+E242-F242+G242+H242+I242)&gt;0,OR(ISBLANK(#REF!),ISBLANK(A242),ISBLANK(C242),ISBLANK(B242))),"Please fill all fields","")</f>
        <v/>
      </c>
    </row>
    <row r="243" spans="1:12" x14ac:dyDescent="0.25">
      <c r="A243" s="24" t="s">
        <v>427</v>
      </c>
      <c r="B243" s="50"/>
      <c r="D243" s="34"/>
      <c r="E243" s="34"/>
      <c r="F243" s="34"/>
      <c r="G243" s="34"/>
      <c r="H243" s="34"/>
      <c r="I243" s="34"/>
      <c r="J243" s="108" t="str">
        <f t="shared" si="4"/>
        <v/>
      </c>
      <c r="L243" s="51" t="str">
        <f>IF(AND(ABS(D243+E243-F243+G243+H243+I243)&gt;0,OR(ISBLANK(#REF!),ISBLANK(A243),ISBLANK(C243),ISBLANK(B243))),"Please fill all fields","")</f>
        <v/>
      </c>
    </row>
    <row r="244" spans="1:12" x14ac:dyDescent="0.25">
      <c r="A244" s="24" t="s">
        <v>427</v>
      </c>
      <c r="B244" s="50"/>
      <c r="D244" s="34"/>
      <c r="E244" s="34"/>
      <c r="F244" s="34"/>
      <c r="G244" s="34"/>
      <c r="H244" s="34"/>
      <c r="I244" s="34"/>
      <c r="J244" s="109" t="str">
        <f t="shared" si="4"/>
        <v/>
      </c>
      <c r="L244" s="51" t="str">
        <f>IF(AND(ABS(D244+E244-F244+G244+H244+I244)&gt;0,OR(ISBLANK(#REF!),ISBLANK(A244),ISBLANK(C244),ISBLANK(B244))),"Please fill all fields","")</f>
        <v/>
      </c>
    </row>
    <row r="245" spans="1:12" x14ac:dyDescent="0.25">
      <c r="A245" s="24" t="s">
        <v>427</v>
      </c>
      <c r="B245" s="50"/>
      <c r="D245" s="34"/>
      <c r="E245" s="34"/>
      <c r="F245" s="34"/>
      <c r="G245" s="34"/>
      <c r="H245" s="34"/>
      <c r="I245" s="34"/>
      <c r="J245" s="108" t="str">
        <f t="shared" si="4"/>
        <v/>
      </c>
      <c r="L245" s="51" t="str">
        <f>IF(AND(ABS(D245+E245-F245+G245+H245+I245)&gt;0,OR(ISBLANK(#REF!),ISBLANK(A245),ISBLANK(C245),ISBLANK(B245))),"Please fill all fields","")</f>
        <v/>
      </c>
    </row>
    <row r="246" spans="1:12" x14ac:dyDescent="0.25">
      <c r="A246" s="24" t="s">
        <v>427</v>
      </c>
      <c r="B246" s="50"/>
      <c r="D246" s="34"/>
      <c r="E246" s="34"/>
      <c r="F246" s="34"/>
      <c r="G246" s="34"/>
      <c r="H246" s="34"/>
      <c r="I246" s="34"/>
      <c r="J246" s="109" t="str">
        <f t="shared" si="4"/>
        <v/>
      </c>
      <c r="L246" s="51" t="str">
        <f>IF(AND(ABS(D246+E246-F246+G246+H246+I246)&gt;0,OR(ISBLANK(#REF!),ISBLANK(A246),ISBLANK(C246),ISBLANK(B246))),"Please fill all fields","")</f>
        <v/>
      </c>
    </row>
    <row r="247" spans="1:12" x14ac:dyDescent="0.25">
      <c r="A247" s="24" t="s">
        <v>427</v>
      </c>
      <c r="B247" s="50"/>
      <c r="D247" s="34"/>
      <c r="E247" s="34"/>
      <c r="F247" s="34"/>
      <c r="G247" s="34"/>
      <c r="H247" s="34"/>
      <c r="I247" s="34"/>
      <c r="J247" s="108" t="str">
        <f t="shared" si="4"/>
        <v/>
      </c>
      <c r="L247" s="51" t="str">
        <f>IF(AND(ABS(D247+E247-F247+G247+H247+I247)&gt;0,OR(ISBLANK(#REF!),ISBLANK(A247),ISBLANK(C247),ISBLANK(B247))),"Please fill all fields","")</f>
        <v/>
      </c>
    </row>
    <row r="248" spans="1:12" x14ac:dyDescent="0.25">
      <c r="A248" s="24" t="s">
        <v>427</v>
      </c>
      <c r="B248" s="50"/>
      <c r="D248" s="34"/>
      <c r="E248" s="34"/>
      <c r="F248" s="34"/>
      <c r="G248" s="34"/>
      <c r="H248" s="34"/>
      <c r="I248" s="34"/>
      <c r="J248" s="109" t="str">
        <f t="shared" si="4"/>
        <v/>
      </c>
      <c r="L248" s="51" t="str">
        <f>IF(AND(ABS(D248+E248-F248+G248+H248+I248)&gt;0,OR(ISBLANK(#REF!),ISBLANK(A248),ISBLANK(C248),ISBLANK(B248))),"Please fill all fields","")</f>
        <v/>
      </c>
    </row>
    <row r="249" spans="1:12" x14ac:dyDescent="0.25">
      <c r="A249" s="24" t="s">
        <v>427</v>
      </c>
      <c r="B249" s="50"/>
      <c r="D249" s="34"/>
      <c r="E249" s="34"/>
      <c r="F249" s="34"/>
      <c r="G249" s="34"/>
      <c r="H249" s="34"/>
      <c r="I249" s="34"/>
      <c r="J249" s="108" t="str">
        <f t="shared" si="4"/>
        <v/>
      </c>
      <c r="L249" s="51" t="str">
        <f>IF(AND(ABS(D249+E249-F249+G249+H249+I249)&gt;0,OR(ISBLANK(#REF!),ISBLANK(A249),ISBLANK(C249),ISBLANK(B249))),"Please fill all fields","")</f>
        <v/>
      </c>
    </row>
    <row r="250" spans="1:12" x14ac:dyDescent="0.25">
      <c r="A250" s="24" t="s">
        <v>427</v>
      </c>
      <c r="B250" s="50"/>
      <c r="D250" s="34"/>
      <c r="E250" s="34"/>
      <c r="F250" s="34"/>
      <c r="G250" s="34"/>
      <c r="H250" s="34"/>
      <c r="I250" s="34"/>
      <c r="J250" s="109" t="str">
        <f t="shared" si="4"/>
        <v/>
      </c>
      <c r="L250" s="51" t="str">
        <f>IF(AND(ABS(D250+E250-F250+G250+H250+I250)&gt;0,OR(ISBLANK(#REF!),ISBLANK(A250),ISBLANK(C250),ISBLANK(B250))),"Please fill all fields","")</f>
        <v/>
      </c>
    </row>
    <row r="251" spans="1:12" x14ac:dyDescent="0.25">
      <c r="A251" s="24" t="s">
        <v>427</v>
      </c>
      <c r="B251" s="50"/>
      <c r="D251" s="34"/>
      <c r="E251" s="34"/>
      <c r="F251" s="34"/>
      <c r="G251" s="34"/>
      <c r="H251" s="34"/>
      <c r="I251" s="34"/>
      <c r="J251" s="108" t="str">
        <f t="shared" si="4"/>
        <v/>
      </c>
      <c r="L251" s="51" t="str">
        <f>IF(AND(ABS(D251+E251-F251+G251+H251+I251)&gt;0,OR(ISBLANK(#REF!),ISBLANK(A251),ISBLANK(C251),ISBLANK(B251))),"Please fill all fields","")</f>
        <v/>
      </c>
    </row>
    <row r="252" spans="1:12" x14ac:dyDescent="0.25">
      <c r="A252" s="24" t="s">
        <v>427</v>
      </c>
      <c r="B252" s="50"/>
      <c r="D252" s="34"/>
      <c r="E252" s="34"/>
      <c r="F252" s="34"/>
      <c r="G252" s="34"/>
      <c r="H252" s="34"/>
      <c r="I252" s="34"/>
      <c r="J252" s="109" t="str">
        <f t="shared" si="4"/>
        <v/>
      </c>
      <c r="L252" s="51" t="str">
        <f>IF(AND(ABS(D252+E252-F252+G252+H252+I252)&gt;0,OR(ISBLANK(#REF!),ISBLANK(A252),ISBLANK(C252),ISBLANK(B252))),"Please fill all fields","")</f>
        <v/>
      </c>
    </row>
    <row r="253" spans="1:12" x14ac:dyDescent="0.25">
      <c r="A253" s="24" t="s">
        <v>427</v>
      </c>
      <c r="B253" s="50"/>
      <c r="D253" s="34"/>
      <c r="E253" s="34"/>
      <c r="F253" s="34"/>
      <c r="G253" s="34"/>
      <c r="H253" s="34"/>
      <c r="I253" s="34"/>
      <c r="J253" s="108" t="str">
        <f t="shared" si="4"/>
        <v/>
      </c>
      <c r="L253" s="51" t="str">
        <f>IF(AND(ABS(D253+E253-F253+G253+H253+I253)&gt;0,OR(ISBLANK(#REF!),ISBLANK(A253),ISBLANK(C253),ISBLANK(B253))),"Please fill all fields","")</f>
        <v/>
      </c>
    </row>
    <row r="254" spans="1:12" x14ac:dyDescent="0.25">
      <c r="A254" s="24" t="s">
        <v>427</v>
      </c>
      <c r="B254" s="50"/>
      <c r="D254" s="34"/>
      <c r="E254" s="34"/>
      <c r="F254" s="34"/>
      <c r="G254" s="34"/>
      <c r="H254" s="34"/>
      <c r="I254" s="34"/>
      <c r="J254" s="109" t="str">
        <f t="shared" si="4"/>
        <v/>
      </c>
      <c r="L254" s="51" t="str">
        <f>IF(AND(ABS(D254+E254-F254+G254+H254+I254)&gt;0,OR(ISBLANK(#REF!),ISBLANK(A254),ISBLANK(C254),ISBLANK(B254))),"Please fill all fields","")</f>
        <v/>
      </c>
    </row>
    <row r="255" spans="1:12" x14ac:dyDescent="0.25">
      <c r="A255" s="24" t="s">
        <v>427</v>
      </c>
      <c r="B255" s="50"/>
      <c r="D255" s="34"/>
      <c r="E255" s="34"/>
      <c r="F255" s="34"/>
      <c r="G255" s="34"/>
      <c r="H255" s="34"/>
      <c r="I255" s="34"/>
      <c r="J255" s="108" t="str">
        <f t="shared" si="4"/>
        <v/>
      </c>
      <c r="L255" s="51" t="str">
        <f>IF(AND(ABS(D255+E255-F255+G255+H255+I255)&gt;0,OR(ISBLANK(#REF!),ISBLANK(A255),ISBLANK(C255),ISBLANK(B255))),"Please fill all fields","")</f>
        <v/>
      </c>
    </row>
    <row r="256" spans="1:12" x14ac:dyDescent="0.25">
      <c r="A256" s="24" t="s">
        <v>427</v>
      </c>
      <c r="B256" s="50"/>
      <c r="D256" s="34"/>
      <c r="E256" s="34"/>
      <c r="F256" s="34"/>
      <c r="G256" s="34"/>
      <c r="H256" s="34"/>
      <c r="I256" s="34"/>
      <c r="J256" s="109" t="str">
        <f t="shared" si="4"/>
        <v/>
      </c>
      <c r="L256" s="51" t="str">
        <f>IF(AND(ABS(D256+E256-F256+G256+H256+I256)&gt;0,OR(ISBLANK(#REF!),ISBLANK(A256),ISBLANK(C256),ISBLANK(B256))),"Please fill all fields","")</f>
        <v/>
      </c>
    </row>
    <row r="257" spans="1:12" x14ac:dyDescent="0.25">
      <c r="A257" s="24" t="s">
        <v>427</v>
      </c>
      <c r="B257" s="50"/>
      <c r="D257" s="34"/>
      <c r="E257" s="34"/>
      <c r="F257" s="34"/>
      <c r="G257" s="34"/>
      <c r="H257" s="34"/>
      <c r="I257" s="34"/>
      <c r="J257" s="108" t="str">
        <f t="shared" si="4"/>
        <v/>
      </c>
      <c r="L257" s="51" t="str">
        <f>IF(AND(ABS(D257+E257-F257+G257+H257+I257)&gt;0,OR(ISBLANK(#REF!),ISBLANK(A257),ISBLANK(C257),ISBLANK(B257))),"Please fill all fields","")</f>
        <v/>
      </c>
    </row>
    <row r="258" spans="1:12" x14ac:dyDescent="0.25">
      <c r="A258" s="24" t="s">
        <v>427</v>
      </c>
      <c r="B258" s="50"/>
      <c r="D258" s="34"/>
      <c r="E258" s="34"/>
      <c r="F258" s="34"/>
      <c r="G258" s="34"/>
      <c r="H258" s="34"/>
      <c r="I258" s="34"/>
      <c r="J258" s="109" t="str">
        <f t="shared" si="4"/>
        <v/>
      </c>
      <c r="L258" s="51" t="str">
        <f>IF(AND(ABS(D258+E258-F258+G258+H258+I258)&gt;0,OR(ISBLANK(#REF!),ISBLANK(A258),ISBLANK(C258),ISBLANK(B258))),"Please fill all fields","")</f>
        <v/>
      </c>
    </row>
    <row r="259" spans="1:12" x14ac:dyDescent="0.25">
      <c r="A259" s="24" t="s">
        <v>427</v>
      </c>
      <c r="B259" s="50"/>
      <c r="D259" s="34"/>
      <c r="E259" s="34"/>
      <c r="F259" s="34"/>
      <c r="G259" s="34"/>
      <c r="H259" s="34"/>
      <c r="I259" s="34"/>
      <c r="J259" s="108" t="str">
        <f t="shared" si="4"/>
        <v/>
      </c>
      <c r="L259" s="51" t="str">
        <f>IF(AND(ABS(D259+E259-F259+G259+H259+I259)&gt;0,OR(ISBLANK(#REF!),ISBLANK(A259),ISBLANK(C259),ISBLANK(B259))),"Please fill all fields","")</f>
        <v/>
      </c>
    </row>
    <row r="260" spans="1:12" x14ac:dyDescent="0.25">
      <c r="A260" s="24" t="s">
        <v>427</v>
      </c>
      <c r="B260" s="50"/>
      <c r="D260" s="34"/>
      <c r="E260" s="34"/>
      <c r="F260" s="34"/>
      <c r="G260" s="34"/>
      <c r="H260" s="34"/>
      <c r="I260" s="34"/>
      <c r="J260" s="109" t="str">
        <f t="shared" ref="J260:J300" si="5">IF(ABS((D260+E260+F260+G260+H260-I260))&lt; ABS(1),"","x")</f>
        <v/>
      </c>
      <c r="L260" s="51" t="str">
        <f>IF(AND(ABS(D260+E260-F260+G260+H260+I260)&gt;0,OR(ISBLANK(#REF!),ISBLANK(A260),ISBLANK(C260),ISBLANK(B260))),"Please fill all fields","")</f>
        <v/>
      </c>
    </row>
    <row r="261" spans="1:12" x14ac:dyDescent="0.25">
      <c r="A261" s="24" t="s">
        <v>427</v>
      </c>
      <c r="B261" s="50"/>
      <c r="D261" s="34"/>
      <c r="E261" s="34"/>
      <c r="F261" s="34"/>
      <c r="G261" s="34"/>
      <c r="H261" s="34"/>
      <c r="I261" s="34"/>
      <c r="J261" s="108" t="str">
        <f t="shared" si="5"/>
        <v/>
      </c>
      <c r="L261" s="51" t="str">
        <f>IF(AND(ABS(D261+E261-F261+G261+H261+I261)&gt;0,OR(ISBLANK(#REF!),ISBLANK(A261),ISBLANK(C261),ISBLANK(B261))),"Please fill all fields","")</f>
        <v/>
      </c>
    </row>
    <row r="262" spans="1:12" x14ac:dyDescent="0.25">
      <c r="A262" s="24" t="s">
        <v>427</v>
      </c>
      <c r="B262" s="50"/>
      <c r="D262" s="34"/>
      <c r="E262" s="34"/>
      <c r="F262" s="34"/>
      <c r="G262" s="34"/>
      <c r="H262" s="34"/>
      <c r="I262" s="34"/>
      <c r="J262" s="109" t="str">
        <f t="shared" si="5"/>
        <v/>
      </c>
      <c r="L262" s="51" t="str">
        <f>IF(AND(ABS(D262+E262-F262+G262+H262+I262)&gt;0,OR(ISBLANK(#REF!),ISBLANK(A262),ISBLANK(C262),ISBLANK(B262))),"Please fill all fields","")</f>
        <v/>
      </c>
    </row>
    <row r="263" spans="1:12" x14ac:dyDescent="0.25">
      <c r="A263" s="24" t="s">
        <v>427</v>
      </c>
      <c r="B263" s="50"/>
      <c r="D263" s="34"/>
      <c r="E263" s="34"/>
      <c r="F263" s="34"/>
      <c r="G263" s="34"/>
      <c r="H263" s="34"/>
      <c r="I263" s="34"/>
      <c r="J263" s="108" t="str">
        <f t="shared" si="5"/>
        <v/>
      </c>
      <c r="L263" s="51" t="str">
        <f>IF(AND(ABS(D263+E263-F263+G263+H263+I263)&gt;0,OR(ISBLANK(#REF!),ISBLANK(A263),ISBLANK(C263),ISBLANK(B263))),"Please fill all fields","")</f>
        <v/>
      </c>
    </row>
    <row r="264" spans="1:12" x14ac:dyDescent="0.25">
      <c r="A264" s="24" t="s">
        <v>427</v>
      </c>
      <c r="B264" s="50"/>
      <c r="D264" s="34"/>
      <c r="E264" s="34"/>
      <c r="F264" s="34"/>
      <c r="G264" s="34"/>
      <c r="H264" s="34"/>
      <c r="I264" s="34"/>
      <c r="J264" s="109" t="str">
        <f t="shared" si="5"/>
        <v/>
      </c>
      <c r="L264" s="51" t="str">
        <f>IF(AND(ABS(D264+E264-F264+G264+H264+I264)&gt;0,OR(ISBLANK(#REF!),ISBLANK(A264),ISBLANK(C264),ISBLANK(B264))),"Please fill all fields","")</f>
        <v/>
      </c>
    </row>
    <row r="265" spans="1:12" x14ac:dyDescent="0.25">
      <c r="A265" s="24" t="s">
        <v>427</v>
      </c>
      <c r="B265" s="50"/>
      <c r="D265" s="34"/>
      <c r="E265" s="34"/>
      <c r="F265" s="34"/>
      <c r="G265" s="34"/>
      <c r="H265" s="34"/>
      <c r="I265" s="34"/>
      <c r="J265" s="108" t="str">
        <f t="shared" si="5"/>
        <v/>
      </c>
      <c r="L265" s="51" t="str">
        <f>IF(AND(ABS(D265+E265-F265+G265+H265+I265)&gt;0,OR(ISBLANK(#REF!),ISBLANK(A265),ISBLANK(C265),ISBLANK(B265))),"Please fill all fields","")</f>
        <v/>
      </c>
    </row>
    <row r="266" spans="1:12" x14ac:dyDescent="0.25">
      <c r="A266" s="24" t="s">
        <v>427</v>
      </c>
      <c r="B266" s="50"/>
      <c r="D266" s="34"/>
      <c r="E266" s="34"/>
      <c r="F266" s="34"/>
      <c r="G266" s="34"/>
      <c r="H266" s="34"/>
      <c r="I266" s="34"/>
      <c r="J266" s="109" t="str">
        <f t="shared" si="5"/>
        <v/>
      </c>
      <c r="L266" s="51" t="str">
        <f>IF(AND(ABS(D266+E266-F266+G266+H266+I266)&gt;0,OR(ISBLANK(#REF!),ISBLANK(A266),ISBLANK(C266),ISBLANK(B266))),"Please fill all fields","")</f>
        <v/>
      </c>
    </row>
    <row r="267" spans="1:12" x14ac:dyDescent="0.25">
      <c r="A267" s="24" t="s">
        <v>427</v>
      </c>
      <c r="B267" s="50"/>
      <c r="D267" s="34"/>
      <c r="E267" s="34"/>
      <c r="F267" s="34"/>
      <c r="G267" s="34"/>
      <c r="H267" s="34"/>
      <c r="I267" s="34"/>
      <c r="J267" s="108" t="str">
        <f t="shared" si="5"/>
        <v/>
      </c>
      <c r="L267" s="51" t="str">
        <f>IF(AND(ABS(D267+E267-F267+G267+H267+I267)&gt;0,OR(ISBLANK(#REF!),ISBLANK(A267),ISBLANK(C267),ISBLANK(B267))),"Please fill all fields","")</f>
        <v/>
      </c>
    </row>
    <row r="268" spans="1:12" x14ac:dyDescent="0.25">
      <c r="A268" s="24" t="s">
        <v>427</v>
      </c>
      <c r="B268" s="50"/>
      <c r="D268" s="34"/>
      <c r="E268" s="34"/>
      <c r="F268" s="34"/>
      <c r="G268" s="34"/>
      <c r="H268" s="34"/>
      <c r="I268" s="34"/>
      <c r="J268" s="109" t="str">
        <f t="shared" si="5"/>
        <v/>
      </c>
      <c r="L268" s="51" t="str">
        <f>IF(AND(ABS(D268+E268-F268+G268+H268+I268)&gt;0,OR(ISBLANK(#REF!),ISBLANK(A268),ISBLANK(C268),ISBLANK(B268))),"Please fill all fields","")</f>
        <v/>
      </c>
    </row>
    <row r="269" spans="1:12" x14ac:dyDescent="0.25">
      <c r="A269" s="24" t="s">
        <v>427</v>
      </c>
      <c r="B269" s="50"/>
      <c r="D269" s="34"/>
      <c r="E269" s="34"/>
      <c r="F269" s="34"/>
      <c r="G269" s="34"/>
      <c r="H269" s="34"/>
      <c r="I269" s="34"/>
      <c r="J269" s="108" t="str">
        <f t="shared" si="5"/>
        <v/>
      </c>
      <c r="L269" s="51" t="str">
        <f>IF(AND(ABS(D269+E269-F269+G269+H269+I269)&gt;0,OR(ISBLANK(#REF!),ISBLANK(A269),ISBLANK(C269),ISBLANK(B269))),"Please fill all fields","")</f>
        <v/>
      </c>
    </row>
    <row r="270" spans="1:12" x14ac:dyDescent="0.25">
      <c r="A270" s="24" t="s">
        <v>427</v>
      </c>
      <c r="B270" s="50"/>
      <c r="D270" s="34"/>
      <c r="E270" s="34"/>
      <c r="F270" s="34"/>
      <c r="G270" s="34"/>
      <c r="H270" s="34"/>
      <c r="I270" s="34"/>
      <c r="J270" s="109" t="str">
        <f t="shared" si="5"/>
        <v/>
      </c>
      <c r="L270" s="51" t="str">
        <f>IF(AND(ABS(D270+E270-F270+G270+H270+I270)&gt;0,OR(ISBLANK(#REF!),ISBLANK(A270),ISBLANK(C270),ISBLANK(B270))),"Please fill all fields","")</f>
        <v/>
      </c>
    </row>
    <row r="271" spans="1:12" x14ac:dyDescent="0.25">
      <c r="A271" s="24" t="s">
        <v>427</v>
      </c>
      <c r="B271" s="50"/>
      <c r="D271" s="34"/>
      <c r="E271" s="34"/>
      <c r="F271" s="34"/>
      <c r="G271" s="34"/>
      <c r="H271" s="34"/>
      <c r="I271" s="34"/>
      <c r="J271" s="108" t="str">
        <f t="shared" si="5"/>
        <v/>
      </c>
      <c r="L271" s="51" t="str">
        <f>IF(AND(ABS(D271+E271-F271+G271+H271+I271)&gt;0,OR(ISBLANK(#REF!),ISBLANK(A271),ISBLANK(C271),ISBLANK(B271))),"Please fill all fields","")</f>
        <v/>
      </c>
    </row>
    <row r="272" spans="1:12" x14ac:dyDescent="0.25">
      <c r="A272" s="24" t="s">
        <v>427</v>
      </c>
      <c r="B272" s="50"/>
      <c r="D272" s="34"/>
      <c r="E272" s="34"/>
      <c r="F272" s="34"/>
      <c r="G272" s="34"/>
      <c r="H272" s="34"/>
      <c r="I272" s="34"/>
      <c r="J272" s="109" t="str">
        <f t="shared" si="5"/>
        <v/>
      </c>
      <c r="L272" s="51" t="str">
        <f>IF(AND(ABS(D272+E272-F272+G272+H272+I272)&gt;0,OR(ISBLANK(#REF!),ISBLANK(A272),ISBLANK(C272),ISBLANK(B272))),"Please fill all fields","")</f>
        <v/>
      </c>
    </row>
    <row r="273" spans="1:12" x14ac:dyDescent="0.25">
      <c r="A273" s="24" t="s">
        <v>427</v>
      </c>
      <c r="B273" s="50"/>
      <c r="D273" s="34"/>
      <c r="E273" s="34"/>
      <c r="F273" s="34"/>
      <c r="G273" s="34"/>
      <c r="H273" s="34"/>
      <c r="I273" s="34"/>
      <c r="J273" s="108" t="str">
        <f t="shared" si="5"/>
        <v/>
      </c>
      <c r="L273" s="51" t="str">
        <f>IF(AND(ABS(D273+E273-F273+G273+H273+I273)&gt;0,OR(ISBLANK(#REF!),ISBLANK(A273),ISBLANK(C273),ISBLANK(B273))),"Please fill all fields","")</f>
        <v/>
      </c>
    </row>
    <row r="274" spans="1:12" x14ac:dyDescent="0.25">
      <c r="A274" s="24" t="s">
        <v>427</v>
      </c>
      <c r="B274" s="50"/>
      <c r="D274" s="34"/>
      <c r="E274" s="34"/>
      <c r="F274" s="34"/>
      <c r="G274" s="34"/>
      <c r="H274" s="34"/>
      <c r="I274" s="34"/>
      <c r="J274" s="109" t="str">
        <f t="shared" si="5"/>
        <v/>
      </c>
      <c r="L274" s="51" t="str">
        <f>IF(AND(ABS(D274+E274-F274+G274+H274+I274)&gt;0,OR(ISBLANK(#REF!),ISBLANK(A274),ISBLANK(C274),ISBLANK(B274))),"Please fill all fields","")</f>
        <v/>
      </c>
    </row>
    <row r="275" spans="1:12" x14ac:dyDescent="0.25">
      <c r="A275" s="24" t="s">
        <v>427</v>
      </c>
      <c r="B275" s="50"/>
      <c r="D275" s="34"/>
      <c r="E275" s="34"/>
      <c r="F275" s="34"/>
      <c r="G275" s="34"/>
      <c r="H275" s="34"/>
      <c r="I275" s="34"/>
      <c r="J275" s="108" t="str">
        <f t="shared" si="5"/>
        <v/>
      </c>
      <c r="L275" s="51" t="str">
        <f>IF(AND(ABS(D275+E275-F275+G275+H275+I275)&gt;0,OR(ISBLANK(#REF!),ISBLANK(A275),ISBLANK(C275),ISBLANK(B275))),"Please fill all fields","")</f>
        <v/>
      </c>
    </row>
    <row r="276" spans="1:12" x14ac:dyDescent="0.25">
      <c r="A276" s="24" t="s">
        <v>427</v>
      </c>
      <c r="B276" s="50"/>
      <c r="D276" s="34"/>
      <c r="E276" s="34"/>
      <c r="F276" s="34"/>
      <c r="G276" s="34"/>
      <c r="H276" s="34"/>
      <c r="I276" s="34"/>
      <c r="J276" s="109" t="str">
        <f t="shared" si="5"/>
        <v/>
      </c>
      <c r="L276" s="51" t="str">
        <f>IF(AND(ABS(D276+E276-F276+G276+H276+I276)&gt;0,OR(ISBLANK(#REF!),ISBLANK(A276),ISBLANK(C276),ISBLANK(B276))),"Please fill all fields","")</f>
        <v/>
      </c>
    </row>
    <row r="277" spans="1:12" x14ac:dyDescent="0.25">
      <c r="A277" s="24" t="s">
        <v>427</v>
      </c>
      <c r="B277" s="50"/>
      <c r="D277" s="34"/>
      <c r="E277" s="34"/>
      <c r="F277" s="34"/>
      <c r="G277" s="34"/>
      <c r="H277" s="34"/>
      <c r="I277" s="34"/>
      <c r="J277" s="108" t="str">
        <f t="shared" si="5"/>
        <v/>
      </c>
      <c r="L277" s="51" t="str">
        <f>IF(AND(ABS(D277+E277-F277+G277+H277+I277)&gt;0,OR(ISBLANK(#REF!),ISBLANK(A277),ISBLANK(C277),ISBLANK(B277))),"Please fill all fields","")</f>
        <v/>
      </c>
    </row>
    <row r="278" spans="1:12" x14ac:dyDescent="0.25">
      <c r="A278" s="24" t="s">
        <v>427</v>
      </c>
      <c r="B278" s="50"/>
      <c r="D278" s="34"/>
      <c r="E278" s="34"/>
      <c r="F278" s="34"/>
      <c r="G278" s="34"/>
      <c r="H278" s="34"/>
      <c r="I278" s="34"/>
      <c r="J278" s="109" t="str">
        <f t="shared" si="5"/>
        <v/>
      </c>
      <c r="L278" s="51" t="str">
        <f>IF(AND(ABS(D278+E278-F278+G278+H278+I278)&gt;0,OR(ISBLANK(#REF!),ISBLANK(A278),ISBLANK(C278),ISBLANK(B278))),"Please fill all fields","")</f>
        <v/>
      </c>
    </row>
    <row r="279" spans="1:12" x14ac:dyDescent="0.25">
      <c r="A279" s="24" t="s">
        <v>427</v>
      </c>
      <c r="B279" s="50"/>
      <c r="D279" s="34"/>
      <c r="E279" s="34"/>
      <c r="F279" s="34"/>
      <c r="G279" s="34"/>
      <c r="H279" s="34"/>
      <c r="I279" s="34"/>
      <c r="J279" s="108" t="str">
        <f t="shared" si="5"/>
        <v/>
      </c>
      <c r="L279" s="51" t="str">
        <f>IF(AND(ABS(D279+E279-F279+G279+H279+I279)&gt;0,OR(ISBLANK(#REF!),ISBLANK(A279),ISBLANK(C279),ISBLANK(B279))),"Please fill all fields","")</f>
        <v/>
      </c>
    </row>
    <row r="280" spans="1:12" x14ac:dyDescent="0.25">
      <c r="A280" s="24" t="s">
        <v>427</v>
      </c>
      <c r="B280" s="50"/>
      <c r="D280" s="34"/>
      <c r="E280" s="34"/>
      <c r="F280" s="34"/>
      <c r="G280" s="34"/>
      <c r="H280" s="34"/>
      <c r="I280" s="34"/>
      <c r="J280" s="109" t="str">
        <f t="shared" si="5"/>
        <v/>
      </c>
      <c r="L280" s="51" t="str">
        <f>IF(AND(ABS(D280+E280-F280+G280+H280+I280)&gt;0,OR(ISBLANK(#REF!),ISBLANK(A280),ISBLANK(C280),ISBLANK(B280))),"Please fill all fields","")</f>
        <v/>
      </c>
    </row>
    <row r="281" spans="1:12" x14ac:dyDescent="0.25">
      <c r="A281" s="24" t="s">
        <v>427</v>
      </c>
      <c r="B281" s="50"/>
      <c r="D281" s="34"/>
      <c r="E281" s="34"/>
      <c r="F281" s="34"/>
      <c r="G281" s="34"/>
      <c r="H281" s="34"/>
      <c r="I281" s="34"/>
      <c r="J281" s="108" t="str">
        <f t="shared" si="5"/>
        <v/>
      </c>
      <c r="L281" s="51" t="str">
        <f>IF(AND(ABS(D281+E281-F281+G281+H281+I281)&gt;0,OR(ISBLANK(#REF!),ISBLANK(A281),ISBLANK(C281),ISBLANK(B281))),"Please fill all fields","")</f>
        <v/>
      </c>
    </row>
    <row r="282" spans="1:12" x14ac:dyDescent="0.25">
      <c r="A282" s="24" t="s">
        <v>427</v>
      </c>
      <c r="B282" s="50"/>
      <c r="D282" s="34"/>
      <c r="E282" s="34"/>
      <c r="F282" s="34"/>
      <c r="G282" s="34"/>
      <c r="H282" s="34"/>
      <c r="I282" s="34"/>
      <c r="J282" s="109" t="str">
        <f t="shared" si="5"/>
        <v/>
      </c>
      <c r="L282" s="51" t="str">
        <f>IF(AND(ABS(D282+E282-F282+G282+H282+I282)&gt;0,OR(ISBLANK(#REF!),ISBLANK(A282),ISBLANK(C282),ISBLANK(B282))),"Please fill all fields","")</f>
        <v/>
      </c>
    </row>
    <row r="283" spans="1:12" x14ac:dyDescent="0.25">
      <c r="A283" s="24" t="s">
        <v>427</v>
      </c>
      <c r="B283" s="50"/>
      <c r="D283" s="34"/>
      <c r="E283" s="34"/>
      <c r="F283" s="34"/>
      <c r="G283" s="34"/>
      <c r="H283" s="34"/>
      <c r="I283" s="34"/>
      <c r="J283" s="108" t="str">
        <f t="shared" si="5"/>
        <v/>
      </c>
      <c r="L283" s="51" t="str">
        <f>IF(AND(ABS(D283+E283-F283+G283+H283+I283)&gt;0,OR(ISBLANK(#REF!),ISBLANK(A283),ISBLANK(C283),ISBLANK(B283))),"Please fill all fields","")</f>
        <v/>
      </c>
    </row>
    <row r="284" spans="1:12" x14ac:dyDescent="0.25">
      <c r="A284" s="24" t="s">
        <v>427</v>
      </c>
      <c r="B284" s="50"/>
      <c r="D284" s="34"/>
      <c r="E284" s="34"/>
      <c r="F284" s="34"/>
      <c r="G284" s="34"/>
      <c r="H284" s="34"/>
      <c r="I284" s="34"/>
      <c r="J284" s="109" t="str">
        <f t="shared" si="5"/>
        <v/>
      </c>
      <c r="L284" s="51" t="str">
        <f>IF(AND(ABS(D284+E284-F284+G284+H284+I284)&gt;0,OR(ISBLANK(#REF!),ISBLANK(A284),ISBLANK(C284),ISBLANK(B284))),"Please fill all fields","")</f>
        <v/>
      </c>
    </row>
    <row r="285" spans="1:12" x14ac:dyDescent="0.25">
      <c r="A285" s="24" t="s">
        <v>427</v>
      </c>
      <c r="B285" s="50"/>
      <c r="D285" s="34"/>
      <c r="E285" s="34"/>
      <c r="F285" s="34"/>
      <c r="G285" s="34"/>
      <c r="H285" s="34"/>
      <c r="I285" s="34"/>
      <c r="J285" s="108" t="str">
        <f t="shared" si="5"/>
        <v/>
      </c>
      <c r="L285" s="51" t="str">
        <f>IF(AND(ABS(D285+E285-F285+G285+H285+I285)&gt;0,OR(ISBLANK(#REF!),ISBLANK(A285),ISBLANK(C285),ISBLANK(B285))),"Please fill all fields","")</f>
        <v/>
      </c>
    </row>
    <row r="286" spans="1:12" x14ac:dyDescent="0.25">
      <c r="A286" s="24" t="s">
        <v>427</v>
      </c>
      <c r="B286" s="50"/>
      <c r="D286" s="34"/>
      <c r="E286" s="34"/>
      <c r="F286" s="34"/>
      <c r="G286" s="34"/>
      <c r="H286" s="34"/>
      <c r="I286" s="34"/>
      <c r="J286" s="109" t="str">
        <f t="shared" si="5"/>
        <v/>
      </c>
      <c r="L286" s="51" t="str">
        <f>IF(AND(ABS(D286+E286-F286+G286+H286+I286)&gt;0,OR(ISBLANK(#REF!),ISBLANK(A286),ISBLANK(C286),ISBLANK(B286))),"Please fill all fields","")</f>
        <v/>
      </c>
    </row>
    <row r="287" spans="1:12" x14ac:dyDescent="0.25">
      <c r="A287" s="24" t="s">
        <v>427</v>
      </c>
      <c r="B287" s="50"/>
      <c r="D287" s="34"/>
      <c r="E287" s="34"/>
      <c r="F287" s="34"/>
      <c r="G287" s="34"/>
      <c r="H287" s="34"/>
      <c r="I287" s="34"/>
      <c r="J287" s="108" t="str">
        <f t="shared" si="5"/>
        <v/>
      </c>
      <c r="L287" s="51" t="str">
        <f>IF(AND(ABS(D287+E287-F287+G287+H287+I287)&gt;0,OR(ISBLANK(#REF!),ISBLANK(A287),ISBLANK(C287),ISBLANK(B287))),"Please fill all fields","")</f>
        <v/>
      </c>
    </row>
    <row r="288" spans="1:12" x14ac:dyDescent="0.25">
      <c r="A288" s="24" t="s">
        <v>427</v>
      </c>
      <c r="B288" s="50"/>
      <c r="D288" s="34"/>
      <c r="E288" s="34"/>
      <c r="F288" s="34"/>
      <c r="G288" s="34"/>
      <c r="H288" s="34"/>
      <c r="I288" s="34"/>
      <c r="J288" s="109" t="str">
        <f t="shared" si="5"/>
        <v/>
      </c>
      <c r="L288" s="51" t="str">
        <f>IF(AND(ABS(D288+E288-F288+G288+H288+I288)&gt;0,OR(ISBLANK(#REF!),ISBLANK(A288),ISBLANK(C288),ISBLANK(B288))),"Please fill all fields","")</f>
        <v/>
      </c>
    </row>
    <row r="289" spans="1:12" x14ac:dyDescent="0.25">
      <c r="A289" s="24" t="s">
        <v>427</v>
      </c>
      <c r="B289" s="50"/>
      <c r="D289" s="34"/>
      <c r="E289" s="34"/>
      <c r="F289" s="34"/>
      <c r="G289" s="34"/>
      <c r="H289" s="34"/>
      <c r="I289" s="34"/>
      <c r="J289" s="108" t="str">
        <f t="shared" si="5"/>
        <v/>
      </c>
      <c r="L289" s="51" t="str">
        <f>IF(AND(ABS(D289+E289-F289+G289+H289+I289)&gt;0,OR(ISBLANK(#REF!),ISBLANK(A289),ISBLANK(C289),ISBLANK(B289))),"Please fill all fields","")</f>
        <v/>
      </c>
    </row>
    <row r="290" spans="1:12" x14ac:dyDescent="0.25">
      <c r="A290" s="24" t="s">
        <v>427</v>
      </c>
      <c r="B290" s="50"/>
      <c r="D290" s="34"/>
      <c r="E290" s="34"/>
      <c r="F290" s="34"/>
      <c r="G290" s="34"/>
      <c r="H290" s="34"/>
      <c r="I290" s="34"/>
      <c r="J290" s="109" t="str">
        <f t="shared" si="5"/>
        <v/>
      </c>
      <c r="L290" s="51" t="str">
        <f>IF(AND(ABS(D290+E290-F290+G290+H290+I290)&gt;0,OR(ISBLANK(#REF!),ISBLANK(A290),ISBLANK(C290),ISBLANK(B290))),"Please fill all fields","")</f>
        <v/>
      </c>
    </row>
    <row r="291" spans="1:12" x14ac:dyDescent="0.25">
      <c r="A291" s="24" t="s">
        <v>427</v>
      </c>
      <c r="B291" s="50"/>
      <c r="D291" s="34"/>
      <c r="E291" s="34"/>
      <c r="F291" s="34"/>
      <c r="G291" s="34"/>
      <c r="H291" s="34"/>
      <c r="I291" s="34"/>
      <c r="J291" s="108" t="str">
        <f t="shared" si="5"/>
        <v/>
      </c>
      <c r="L291" s="51" t="str">
        <f>IF(AND(ABS(D291+E291-F291+G291+H291+I291)&gt;0,OR(ISBLANK(#REF!),ISBLANK(A291),ISBLANK(C291),ISBLANK(B291))),"Please fill all fields","")</f>
        <v/>
      </c>
    </row>
    <row r="292" spans="1:12" x14ac:dyDescent="0.25">
      <c r="A292" s="24" t="s">
        <v>427</v>
      </c>
      <c r="B292" s="50"/>
      <c r="D292" s="34"/>
      <c r="E292" s="34"/>
      <c r="F292" s="34"/>
      <c r="G292" s="34"/>
      <c r="H292" s="34"/>
      <c r="I292" s="34"/>
      <c r="J292" s="109" t="str">
        <f t="shared" si="5"/>
        <v/>
      </c>
      <c r="L292" s="51" t="str">
        <f>IF(AND(ABS(D292+E292-F292+G292+H292+I292)&gt;0,OR(ISBLANK(#REF!),ISBLANK(A292),ISBLANK(C292),ISBLANK(B292))),"Please fill all fields","")</f>
        <v/>
      </c>
    </row>
    <row r="293" spans="1:12" x14ac:dyDescent="0.25">
      <c r="A293" s="24" t="s">
        <v>427</v>
      </c>
      <c r="B293" s="50"/>
      <c r="D293" s="34"/>
      <c r="E293" s="34"/>
      <c r="F293" s="34"/>
      <c r="G293" s="34"/>
      <c r="H293" s="34"/>
      <c r="I293" s="34"/>
      <c r="J293" s="108" t="str">
        <f t="shared" si="5"/>
        <v/>
      </c>
      <c r="L293" s="51" t="str">
        <f>IF(AND(ABS(D293+E293-F293+G293+H293+I293)&gt;0,OR(ISBLANK(#REF!),ISBLANK(A293),ISBLANK(C293),ISBLANK(B293))),"Please fill all fields","")</f>
        <v/>
      </c>
    </row>
    <row r="294" spans="1:12" x14ac:dyDescent="0.25">
      <c r="A294" s="24" t="s">
        <v>427</v>
      </c>
      <c r="B294" s="50"/>
      <c r="D294" s="34"/>
      <c r="E294" s="34"/>
      <c r="F294" s="34"/>
      <c r="G294" s="34"/>
      <c r="H294" s="34"/>
      <c r="I294" s="34"/>
      <c r="J294" s="109" t="str">
        <f t="shared" si="5"/>
        <v/>
      </c>
      <c r="L294" s="51" t="str">
        <f>IF(AND(ABS(D294+E294-F294+G294+H294+I294)&gt;0,OR(ISBLANK(#REF!),ISBLANK(A294),ISBLANK(C294),ISBLANK(B294))),"Please fill all fields","")</f>
        <v/>
      </c>
    </row>
    <row r="295" spans="1:12" x14ac:dyDescent="0.25">
      <c r="A295" s="24" t="s">
        <v>427</v>
      </c>
      <c r="B295" s="50"/>
      <c r="D295" s="34"/>
      <c r="E295" s="34"/>
      <c r="F295" s="34"/>
      <c r="G295" s="34"/>
      <c r="H295" s="34"/>
      <c r="I295" s="34"/>
      <c r="J295" s="108" t="str">
        <f t="shared" si="5"/>
        <v/>
      </c>
      <c r="L295" s="51" t="str">
        <f>IF(AND(ABS(D295+E295-F295+G295+H295+I295)&gt;0,OR(ISBLANK(#REF!),ISBLANK(A295),ISBLANK(C295),ISBLANK(B295))),"Please fill all fields","")</f>
        <v/>
      </c>
    </row>
    <row r="296" spans="1:12" x14ac:dyDescent="0.25">
      <c r="A296" s="24" t="s">
        <v>427</v>
      </c>
      <c r="B296" s="50"/>
      <c r="D296" s="34"/>
      <c r="E296" s="34"/>
      <c r="F296" s="34"/>
      <c r="G296" s="34"/>
      <c r="H296" s="34"/>
      <c r="I296" s="34"/>
      <c r="J296" s="109" t="str">
        <f t="shared" si="5"/>
        <v/>
      </c>
      <c r="L296" s="51" t="str">
        <f>IF(AND(ABS(D296+E296-F296+G296+H296+I296)&gt;0,OR(ISBLANK(#REF!),ISBLANK(A296),ISBLANK(C296),ISBLANK(B296))),"Please fill all fields","")</f>
        <v/>
      </c>
    </row>
    <row r="297" spans="1:12" x14ac:dyDescent="0.25">
      <c r="A297" s="24" t="s">
        <v>427</v>
      </c>
      <c r="B297" s="50"/>
      <c r="D297" s="34"/>
      <c r="E297" s="34"/>
      <c r="F297" s="34"/>
      <c r="G297" s="34"/>
      <c r="H297" s="34"/>
      <c r="I297" s="34"/>
      <c r="J297" s="108" t="str">
        <f t="shared" si="5"/>
        <v/>
      </c>
      <c r="L297" s="51" t="str">
        <f>IF(AND(ABS(D297+E297-F297+G297+H297+I297)&gt;0,OR(ISBLANK(#REF!),ISBLANK(A297),ISBLANK(C297),ISBLANK(B297))),"Please fill all fields","")</f>
        <v/>
      </c>
    </row>
    <row r="298" spans="1:12" x14ac:dyDescent="0.25">
      <c r="A298" s="24" t="s">
        <v>427</v>
      </c>
      <c r="B298" s="50"/>
      <c r="D298" s="34"/>
      <c r="E298" s="34"/>
      <c r="F298" s="34"/>
      <c r="G298" s="34"/>
      <c r="H298" s="34"/>
      <c r="I298" s="34"/>
      <c r="J298" s="109" t="str">
        <f t="shared" si="5"/>
        <v/>
      </c>
      <c r="L298" s="51" t="str">
        <f>IF(AND(ABS(D298+E298-F298+G298+H298+I298)&gt;0,OR(ISBLANK(#REF!),ISBLANK(A298),ISBLANK(C298),ISBLANK(B298))),"Please fill all fields","")</f>
        <v/>
      </c>
    </row>
    <row r="299" spans="1:12" x14ac:dyDescent="0.25">
      <c r="A299" s="24" t="s">
        <v>427</v>
      </c>
      <c r="B299" s="50"/>
      <c r="D299" s="34"/>
      <c r="E299" s="34"/>
      <c r="F299" s="34"/>
      <c r="G299" s="34"/>
      <c r="H299" s="34"/>
      <c r="I299" s="34"/>
      <c r="J299" s="108" t="str">
        <f t="shared" si="5"/>
        <v/>
      </c>
      <c r="L299" s="51" t="str">
        <f>IF(AND(ABS(D299+E299-F299+G299+H299+I299)&gt;0,OR(ISBLANK(#REF!),ISBLANK(A299),ISBLANK(C299),ISBLANK(B299))),"Please fill all fields","")</f>
        <v/>
      </c>
    </row>
    <row r="300" spans="1:12" x14ac:dyDescent="0.25">
      <c r="A300" s="24" t="s">
        <v>427</v>
      </c>
      <c r="B300" s="50"/>
      <c r="D300" s="34"/>
      <c r="E300" s="34"/>
      <c r="F300" s="34"/>
      <c r="G300" s="34"/>
      <c r="H300" s="34"/>
      <c r="I300" s="34"/>
      <c r="J300" s="109" t="str">
        <f t="shared" si="5"/>
        <v/>
      </c>
      <c r="L300" s="51" t="str">
        <f>IF(AND(ABS(D300+E300-F300+G300+H300+I300)&gt;0,OR(ISBLANK(#REF!),ISBLANK(A300),ISBLANK(C300),ISBLANK(B300))),"Please fill all fields","")</f>
        <v/>
      </c>
    </row>
    <row r="301" spans="1:12" x14ac:dyDescent="0.25">
      <c r="B301" s="50"/>
      <c r="L301" s="51" t="str">
        <f>IF(AND(ABS(D301+E301-F301+G301+H301+I301)&gt;0,OR(ISBLANK(#REF!),ISBLANK(A301),ISBLANK(C301),ISBLANK(B301))),"Please fill all fields","")</f>
        <v/>
      </c>
    </row>
    <row r="302" spans="1:12" x14ac:dyDescent="0.25">
      <c r="B302" s="50"/>
      <c r="L302" s="51" t="str">
        <f>IF(AND(ABS(D302+E302-F302+G302+H302+I302)&gt;0,OR(ISBLANK(#REF!),ISBLANK(A302),ISBLANK(C302),ISBLANK(B302))),"Please fill all fields","")</f>
        <v/>
      </c>
    </row>
    <row r="303" spans="1:12" x14ac:dyDescent="0.25">
      <c r="B303" s="50"/>
      <c r="L303" s="51" t="str">
        <f>IF(AND(ABS(D303+E303-F303+G303+H303+I303)&gt;0,OR(ISBLANK(#REF!),ISBLANK(A303),ISBLANK(C303),ISBLANK(B303))),"Please fill all fields","")</f>
        <v/>
      </c>
    </row>
    <row r="304" spans="1:12" x14ac:dyDescent="0.25">
      <c r="B304" s="50"/>
      <c r="L304" s="51" t="str">
        <f>IF(AND(ABS(D304+E304-F304+G304+H304+I304)&gt;0,OR(ISBLANK(#REF!),ISBLANK(A304),ISBLANK(C304),ISBLANK(B304))),"Please fill all fields","")</f>
        <v/>
      </c>
    </row>
    <row r="305" spans="2:12" x14ac:dyDescent="0.25">
      <c r="B305" s="50"/>
      <c r="L305" s="51" t="str">
        <f>IF(AND(ABS(D305+E305-F305+G305+H305+I305)&gt;0,OR(ISBLANK(#REF!),ISBLANK(A305),ISBLANK(C305),ISBLANK(B305))),"Please fill all fields","")</f>
        <v/>
      </c>
    </row>
    <row r="306" spans="2:12" x14ac:dyDescent="0.25">
      <c r="B306" s="50"/>
      <c r="L306" s="51" t="str">
        <f>IF(AND(ABS(D306+E306-F306+G306+H306+I306)&gt;0,OR(ISBLANK(#REF!),ISBLANK(A306),ISBLANK(C306),ISBLANK(B306))),"Please fill all fields","")</f>
        <v/>
      </c>
    </row>
    <row r="307" spans="2:12" x14ac:dyDescent="0.25">
      <c r="L307" s="51" t="str">
        <f>IF(AND(ABS(D307+E307-F307+G307+H307+I307)&gt;0,OR(ISBLANK(#REF!),ISBLANK(A307),ISBLANK(C307),ISBLANK(B307))),"Please fill all fields","")</f>
        <v/>
      </c>
    </row>
    <row r="308" spans="2:12" x14ac:dyDescent="0.25">
      <c r="L308" s="51" t="str">
        <f>IF(AND(ABS(D308+E308-F308+G308+H308+I308)&gt;0,OR(ISBLANK(#REF!),ISBLANK(A308),ISBLANK(C308),ISBLANK(B308))),"Please fill all fields","")</f>
        <v/>
      </c>
    </row>
    <row r="309" spans="2:12" x14ac:dyDescent="0.25">
      <c r="L309" s="51" t="str">
        <f>IF(AND(ABS(D309+E309-F309+G309+H309+I309)&gt;0,OR(ISBLANK(#REF!),ISBLANK(A309),ISBLANK(C309),ISBLANK(B309))),"Please fill all fields","")</f>
        <v/>
      </c>
    </row>
    <row r="310" spans="2:12" x14ac:dyDescent="0.25">
      <c r="L310" s="51" t="str">
        <f>IF(AND(ABS(D310+E310-F310+G310+H310+I310)&gt;0,OR(ISBLANK(#REF!),ISBLANK(A310),ISBLANK(C310),ISBLANK(B310))),"Please fill all fields","")</f>
        <v/>
      </c>
    </row>
    <row r="311" spans="2:12" x14ac:dyDescent="0.25">
      <c r="L311" s="51" t="str">
        <f>IF(AND(ABS(D311+E311-F311+G311+H311+I311)&gt;0,OR(ISBLANK(#REF!),ISBLANK(A311),ISBLANK(C311),ISBLANK(B311))),"Please fill all fields","")</f>
        <v/>
      </c>
    </row>
    <row r="312" spans="2:12" x14ac:dyDescent="0.25">
      <c r="L312" s="51" t="str">
        <f>IF(AND(ABS(D312+E312-F312+G312+H312+I312)&gt;0,OR(ISBLANK(#REF!),ISBLANK(A312),ISBLANK(C312),ISBLANK(B312))),"Please fill all fields","")</f>
        <v/>
      </c>
    </row>
    <row r="313" spans="2:12" x14ac:dyDescent="0.25">
      <c r="L313" s="51" t="str">
        <f>IF(AND(ABS(D313+E313-F313+G313+H313+I313)&gt;0,OR(ISBLANK(#REF!),ISBLANK(A313),ISBLANK(C313),ISBLANK(B313))),"Please fill all fields","")</f>
        <v/>
      </c>
    </row>
    <row r="314" spans="2:12" x14ac:dyDescent="0.25">
      <c r="L314" s="51" t="str">
        <f>IF(AND(ABS(D314+E314-F314+G314+H314+I314)&gt;0,OR(ISBLANK(#REF!),ISBLANK(A314),ISBLANK(C314),ISBLANK(B314))),"Please fill all fields","")</f>
        <v/>
      </c>
    </row>
    <row r="315" spans="2:12" x14ac:dyDescent="0.25">
      <c r="L315" s="51" t="str">
        <f>IF(AND(ABS(D315+E315-F315+G315+H315+I315)&gt;0,OR(ISBLANK(#REF!),ISBLANK(A315),ISBLANK(C315),ISBLANK(B315))),"Please fill all fields","")</f>
        <v/>
      </c>
    </row>
    <row r="316" spans="2:12" x14ac:dyDescent="0.25">
      <c r="L316" s="51" t="str">
        <f>IF(AND(ABS(D316+E316-F316+G316+H316+I316)&gt;0,OR(ISBLANK(#REF!),ISBLANK(A316),ISBLANK(C316),ISBLANK(B316))),"Please fill all fields","")</f>
        <v/>
      </c>
    </row>
    <row r="317" spans="2:12" x14ac:dyDescent="0.25">
      <c r="L317" s="51" t="str">
        <f>IF(AND(ABS(D317+E317-F317+G317+H317+I317)&gt;0,OR(ISBLANK(#REF!),ISBLANK(A317),ISBLANK(C317),ISBLANK(B317))),"Please fill all fields","")</f>
        <v/>
      </c>
    </row>
    <row r="318" spans="2:12" x14ac:dyDescent="0.25">
      <c r="L318" s="51" t="str">
        <f>IF(AND(ABS(D318+E318-F318+G318+H318+I318)&gt;0,OR(ISBLANK(#REF!),ISBLANK(A318),ISBLANK(C318),ISBLANK(B318))),"Please fill all fields","")</f>
        <v/>
      </c>
    </row>
    <row r="319" spans="2:12" x14ac:dyDescent="0.25">
      <c r="L319" s="51" t="str">
        <f>IF(AND(ABS(D319+E319-F319+G319+H319+I319)&gt;0,OR(ISBLANK(#REF!),ISBLANK(A319),ISBLANK(C319),ISBLANK(B319))),"Please fill all fields","")</f>
        <v/>
      </c>
    </row>
    <row r="320" spans="2:12" x14ac:dyDescent="0.25">
      <c r="L320" s="51" t="str">
        <f>IF(AND(ABS(D320+E320-F320+G320+H320+I320)&gt;0,OR(ISBLANK(#REF!),ISBLANK(A320),ISBLANK(C320),ISBLANK(B320))),"Please fill all fields","")</f>
        <v/>
      </c>
    </row>
    <row r="321" spans="12:12" x14ac:dyDescent="0.25">
      <c r="L321" s="51" t="str">
        <f>IF(AND(ABS(D321+E321-F321+G321+H321+I321)&gt;0,OR(ISBLANK(#REF!),ISBLANK(A321),ISBLANK(C321),ISBLANK(B321))),"Please fill all fields","")</f>
        <v/>
      </c>
    </row>
    <row r="322" spans="12:12" x14ac:dyDescent="0.25">
      <c r="L322" s="51" t="str">
        <f>IF(AND(ABS(D322+E322-F322+G322+H322+I322)&gt;0,OR(ISBLANK(#REF!),ISBLANK(A322),ISBLANK(C322),ISBLANK(B322))),"Please fill all fields","")</f>
        <v/>
      </c>
    </row>
    <row r="323" spans="12:12" x14ac:dyDescent="0.25">
      <c r="L323" s="51" t="str">
        <f>IF(AND(ABS(D323+E323-F323+G323+H323+I323)&gt;0,OR(ISBLANK(#REF!),ISBLANK(A323),ISBLANK(C323),ISBLANK(B323))),"Please fill all fields","")</f>
        <v/>
      </c>
    </row>
    <row r="324" spans="12:12" x14ac:dyDescent="0.25">
      <c r="L324" s="51" t="str">
        <f>IF(AND(ABS(D324+E324-F324+G324+H324+I324)&gt;0,OR(ISBLANK(#REF!),ISBLANK(A324),ISBLANK(C324),ISBLANK(B324))),"Please fill all fields","")</f>
        <v/>
      </c>
    </row>
    <row r="325" spans="12:12" x14ac:dyDescent="0.25">
      <c r="L325" s="51" t="str">
        <f>IF(AND(ABS(D325+E325-F325+G325+H325+I325)&gt;0,OR(ISBLANK(#REF!),ISBLANK(A325),ISBLANK(C325),ISBLANK(B325))),"Please fill all fields","")</f>
        <v/>
      </c>
    </row>
    <row r="326" spans="12:12" x14ac:dyDescent="0.25">
      <c r="L326" s="51" t="str">
        <f>IF(AND(ABS(D326+E326-F326+G326+H326+I326)&gt;0,OR(ISBLANK(#REF!),ISBLANK(A326),ISBLANK(C326),ISBLANK(B326))),"Please fill all fields","")</f>
        <v/>
      </c>
    </row>
    <row r="327" spans="12:12" x14ac:dyDescent="0.25">
      <c r="L327" s="51" t="str">
        <f>IF(AND(ABS(D327+E327-F327+G327+H327+I327)&gt;0,OR(ISBLANK(#REF!),ISBLANK(A327),ISBLANK(C327),ISBLANK(B327))),"Please fill all fields","")</f>
        <v/>
      </c>
    </row>
    <row r="328" spans="12:12" x14ac:dyDescent="0.25">
      <c r="L328" s="51" t="str">
        <f>IF(AND(ABS(D328+E328-F328+G328+H328+I328)&gt;0,OR(ISBLANK(#REF!),ISBLANK(A328),ISBLANK(C328),ISBLANK(B328))),"Please fill all fields","")</f>
        <v/>
      </c>
    </row>
    <row r="329" spans="12:12" x14ac:dyDescent="0.25">
      <c r="L329" s="51" t="str">
        <f>IF(AND(ABS(D329+E329-F329+G329+H329+I329)&gt;0,OR(ISBLANK(#REF!),ISBLANK(A329),ISBLANK(C329),ISBLANK(B329))),"Please fill all fields","")</f>
        <v/>
      </c>
    </row>
    <row r="330" spans="12:12" x14ac:dyDescent="0.25">
      <c r="L330" s="51" t="str">
        <f>IF(AND(ABS(D330+E330-F330+G330+H330+I330)&gt;0,OR(ISBLANK(#REF!),ISBLANK(A330),ISBLANK(C330),ISBLANK(B330))),"Please fill all fields","")</f>
        <v/>
      </c>
    </row>
    <row r="331" spans="12:12" x14ac:dyDescent="0.25">
      <c r="L331" s="51" t="str">
        <f>IF(AND(ABS(D331+E331-F331+G331+H331+I331)&gt;0,OR(ISBLANK(#REF!),ISBLANK(A331),ISBLANK(C331),ISBLANK(B331))),"Please fill all fields","")</f>
        <v/>
      </c>
    </row>
    <row r="332" spans="12:12" x14ac:dyDescent="0.25">
      <c r="L332" s="51" t="str">
        <f>IF(AND(ABS(D332+E332-F332+G332+H332+I332)&gt;0,OR(ISBLANK(#REF!),ISBLANK(A332),ISBLANK(C332),ISBLANK(B332))),"Please fill all fields","")</f>
        <v/>
      </c>
    </row>
    <row r="333" spans="12:12" x14ac:dyDescent="0.25">
      <c r="L333" s="51" t="str">
        <f>IF(AND(ABS(D333+E333-F333+G333+H333+I333)&gt;0,OR(ISBLANK(#REF!),ISBLANK(A333),ISBLANK(C333),ISBLANK(B333))),"Please fill all fields","")</f>
        <v/>
      </c>
    </row>
    <row r="334" spans="12:12" x14ac:dyDescent="0.25">
      <c r="L334" s="51" t="str">
        <f>IF(AND(ABS(D334+E334-F334+G334+H334+I334)&gt;0,OR(ISBLANK(#REF!),ISBLANK(A334),ISBLANK(C334),ISBLANK(B334))),"Please fill all fields","")</f>
        <v/>
      </c>
    </row>
    <row r="335" spans="12:12" x14ac:dyDescent="0.25">
      <c r="L335" s="51" t="str">
        <f>IF(AND(ABS(D335+E335-F335+G335+H335+I335)&gt;0,OR(ISBLANK(#REF!),ISBLANK(A335),ISBLANK(C335),ISBLANK(B335))),"Please fill all fields","")</f>
        <v/>
      </c>
    </row>
    <row r="336" spans="12:12" x14ac:dyDescent="0.25">
      <c r="L336" s="51" t="str">
        <f>IF(AND(ABS(D336+E336-F336+G336+H336+I336)&gt;0,OR(ISBLANK(#REF!),ISBLANK(A336),ISBLANK(C336),ISBLANK(B336))),"Please fill all fields","")</f>
        <v/>
      </c>
    </row>
    <row r="337" spans="12:12" x14ac:dyDescent="0.25">
      <c r="L337" s="51" t="str">
        <f>IF(AND(ABS(D337+E337-F337+G337+H337+I337)&gt;0,OR(ISBLANK(#REF!),ISBLANK(A337),ISBLANK(C337),ISBLANK(B337))),"Please fill all fields","")</f>
        <v/>
      </c>
    </row>
    <row r="338" spans="12:12" x14ac:dyDescent="0.25">
      <c r="L338" s="51" t="str">
        <f>IF(AND(ABS(D338+E338-F338+G338+H338+I338)&gt;0,OR(ISBLANK(#REF!),ISBLANK(A338),ISBLANK(C338),ISBLANK(B338))),"Please fill all fields","")</f>
        <v/>
      </c>
    </row>
    <row r="339" spans="12:12" x14ac:dyDescent="0.25">
      <c r="L339" s="51" t="str">
        <f>IF(AND(ABS(D339+E339-F339+G339+H339+I339)&gt;0,OR(ISBLANK(#REF!),ISBLANK(A339),ISBLANK(C339),ISBLANK(B339))),"Please fill all fields","")</f>
        <v/>
      </c>
    </row>
    <row r="340" spans="12:12" x14ac:dyDescent="0.25">
      <c r="L340" s="51" t="str">
        <f>IF(AND(ABS(D340+E340-F340+G340+H340+I340)&gt;0,OR(ISBLANK(#REF!),ISBLANK(A340),ISBLANK(C340),ISBLANK(B340))),"Please fill all fields","")</f>
        <v/>
      </c>
    </row>
    <row r="341" spans="12:12" x14ac:dyDescent="0.25">
      <c r="L341" s="51" t="str">
        <f>IF(AND(ABS(D341+E341-F341+G341+H341+I341)&gt;0,OR(ISBLANK(#REF!),ISBLANK(A341),ISBLANK(C341),ISBLANK(B341))),"Please fill all fields","")</f>
        <v/>
      </c>
    </row>
    <row r="342" spans="12:12" x14ac:dyDescent="0.25">
      <c r="L342" s="51" t="str">
        <f>IF(AND(ABS(D342+E342-F342+G342+H342+I342)&gt;0,OR(ISBLANK(#REF!),ISBLANK(A342),ISBLANK(C342),ISBLANK(B342))),"Please fill all fields","")</f>
        <v/>
      </c>
    </row>
    <row r="343" spans="12:12" x14ac:dyDescent="0.25">
      <c r="L343" s="51" t="str">
        <f>IF(AND(ABS(D343+E343-F343+G343+H343+I343)&gt;0,OR(ISBLANK(#REF!),ISBLANK(A343),ISBLANK(C343),ISBLANK(B343))),"Please fill all fields","")</f>
        <v/>
      </c>
    </row>
    <row r="344" spans="12:12" x14ac:dyDescent="0.25">
      <c r="L344" s="51" t="str">
        <f>IF(AND(ABS(D344+E344-F344+G344+H344+I344)&gt;0,OR(ISBLANK(#REF!),ISBLANK(A344),ISBLANK(C344),ISBLANK(B344))),"Please fill all fields","")</f>
        <v/>
      </c>
    </row>
    <row r="345" spans="12:12" x14ac:dyDescent="0.25">
      <c r="L345" s="51" t="str">
        <f>IF(AND(ABS(D345+E345-F345+G345+H345+I345)&gt;0,OR(ISBLANK(#REF!),ISBLANK(A345),ISBLANK(C345),ISBLANK(B345))),"Please fill all fields","")</f>
        <v/>
      </c>
    </row>
    <row r="346" spans="12:12" x14ac:dyDescent="0.25">
      <c r="L346" s="51" t="str">
        <f>IF(AND(ABS(D346+E346-F346+G346+H346+I346)&gt;0,OR(ISBLANK(#REF!),ISBLANK(A346),ISBLANK(C346),ISBLANK(B346))),"Please fill all fields","")</f>
        <v/>
      </c>
    </row>
    <row r="347" spans="12:12" x14ac:dyDescent="0.25">
      <c r="L347" s="51" t="str">
        <f>IF(AND(ABS(D347+E347-F347+G347+H347+I347)&gt;0,OR(ISBLANK(#REF!),ISBLANK(A347),ISBLANK(C347),ISBLANK(B347))),"Please fill all fields","")</f>
        <v/>
      </c>
    </row>
    <row r="348" spans="12:12" x14ac:dyDescent="0.25">
      <c r="L348" s="51" t="str">
        <f>IF(AND(ABS(D348+E348-F348+G348+H348+I348)&gt;0,OR(ISBLANK(#REF!),ISBLANK(A348),ISBLANK(C348),ISBLANK(B348))),"Please fill all fields","")</f>
        <v/>
      </c>
    </row>
    <row r="349" spans="12:12" x14ac:dyDescent="0.25">
      <c r="L349" s="51" t="str">
        <f>IF(AND(ABS(D349+E349-F349+G349+H349+I349)&gt;0,OR(ISBLANK(#REF!),ISBLANK(A349),ISBLANK(C349),ISBLANK(B349))),"Please fill all fields","")</f>
        <v/>
      </c>
    </row>
    <row r="350" spans="12:12" x14ac:dyDescent="0.25">
      <c r="L350" s="51" t="str">
        <f>IF(AND(ABS(D350+E350-F350+G350+H350+I350)&gt;0,OR(ISBLANK(#REF!),ISBLANK(A350),ISBLANK(C350),ISBLANK(B350))),"Please fill all fields","")</f>
        <v/>
      </c>
    </row>
    <row r="351" spans="12:12" x14ac:dyDescent="0.25">
      <c r="L351" s="51" t="str">
        <f>IF(AND(ABS(D351+E351-F351+G351+H351+I351)&gt;0,OR(ISBLANK(#REF!),ISBLANK(A351),ISBLANK(C351),ISBLANK(B351))),"Please fill all fields","")</f>
        <v/>
      </c>
    </row>
    <row r="352" spans="12:12" x14ac:dyDescent="0.25">
      <c r="L352" s="51" t="str">
        <f>IF(AND(ABS(D352+E352-F352+G352+H352+I352)&gt;0,OR(ISBLANK(#REF!),ISBLANK(A352),ISBLANK(C352),ISBLANK(B352))),"Please fill all fields","")</f>
        <v/>
      </c>
    </row>
    <row r="353" spans="12:12" x14ac:dyDescent="0.25">
      <c r="L353" s="51" t="str">
        <f>IF(AND(ABS(D353+E353-F353+G353+H353+I353)&gt;0,OR(ISBLANK(#REF!),ISBLANK(A353),ISBLANK(C353),ISBLANK(B353))),"Please fill all fields","")</f>
        <v/>
      </c>
    </row>
    <row r="354" spans="12:12" x14ac:dyDescent="0.25">
      <c r="L354" s="51" t="str">
        <f>IF(AND(ABS(D354+E354-F354+G354+H354+I354)&gt;0,OR(ISBLANK(#REF!),ISBLANK(A354),ISBLANK(C354),ISBLANK(B354))),"Please fill all fields","")</f>
        <v/>
      </c>
    </row>
    <row r="355" spans="12:12" x14ac:dyDescent="0.25">
      <c r="L355" s="51" t="str">
        <f>IF(AND(ABS(D355+E355-F355+G355+H355+I355)&gt;0,OR(ISBLANK(#REF!),ISBLANK(A355),ISBLANK(C355),ISBLANK(B355))),"Please fill all fields","")</f>
        <v/>
      </c>
    </row>
    <row r="356" spans="12:12" x14ac:dyDescent="0.25">
      <c r="L356" s="51" t="str">
        <f>IF(AND(ABS(D356+E356-F356+G356+H356+I356)&gt;0,OR(ISBLANK(#REF!),ISBLANK(A356),ISBLANK(C356),ISBLANK(B356))),"Please fill all fields","")</f>
        <v/>
      </c>
    </row>
    <row r="357" spans="12:12" x14ac:dyDescent="0.25">
      <c r="L357" s="51" t="str">
        <f>IF(AND(ABS(D357+E357-F357+G357+H357+I357)&gt;0,OR(ISBLANK(#REF!),ISBLANK(A357),ISBLANK(C357),ISBLANK(B357))),"Please fill all fields","")</f>
        <v/>
      </c>
    </row>
    <row r="358" spans="12:12" x14ac:dyDescent="0.25">
      <c r="L358" s="51" t="str">
        <f>IF(AND(ABS(D358+E358-F358+G358+H358+I358)&gt;0,OR(ISBLANK(#REF!),ISBLANK(A358),ISBLANK(C358),ISBLANK(B358))),"Please fill all fields","")</f>
        <v/>
      </c>
    </row>
    <row r="359" spans="12:12" x14ac:dyDescent="0.25">
      <c r="L359" s="51" t="str">
        <f>IF(AND(ABS(D359+E359-F359+G359+H359+I359)&gt;0,OR(ISBLANK(#REF!),ISBLANK(A359),ISBLANK(C359),ISBLANK(B359))),"Please fill all fields","")</f>
        <v/>
      </c>
    </row>
    <row r="360" spans="12:12" x14ac:dyDescent="0.25">
      <c r="L360" s="51" t="str">
        <f>IF(AND(ABS(D360+E360-F360+G360+H360+I360)&gt;0,OR(ISBLANK(#REF!),ISBLANK(A360),ISBLANK(C360),ISBLANK(B360))),"Please fill all fields","")</f>
        <v/>
      </c>
    </row>
    <row r="361" spans="12:12" x14ac:dyDescent="0.25">
      <c r="L361" s="51" t="str">
        <f>IF(AND(ABS(D361+E361-F361+G361+H361+I361)&gt;0,OR(ISBLANK(#REF!),ISBLANK(A361),ISBLANK(C361),ISBLANK(B361))),"Please fill all fields","")</f>
        <v/>
      </c>
    </row>
    <row r="362" spans="12:12" x14ac:dyDescent="0.25">
      <c r="L362" s="51" t="str">
        <f>IF(AND(ABS(D362+E362-F362+G362+H362+I362)&gt;0,OR(ISBLANK(#REF!),ISBLANK(A362),ISBLANK(C362),ISBLANK(B362))),"Please fill all fields","")</f>
        <v/>
      </c>
    </row>
    <row r="363" spans="12:12" x14ac:dyDescent="0.25">
      <c r="L363" s="51" t="str">
        <f>IF(AND(ABS(D363+E363-F363+G363+H363+I363)&gt;0,OR(ISBLANK(#REF!),ISBLANK(A363),ISBLANK(C363),ISBLANK(B363))),"Please fill all fields","")</f>
        <v/>
      </c>
    </row>
    <row r="364" spans="12:12" x14ac:dyDescent="0.25">
      <c r="L364" s="51" t="str">
        <f>IF(AND(ABS(D364+E364-F364+G364+H364+I364)&gt;0,OR(ISBLANK(#REF!),ISBLANK(A364),ISBLANK(C364),ISBLANK(B364))),"Please fill all fields","")</f>
        <v/>
      </c>
    </row>
    <row r="365" spans="12:12" x14ac:dyDescent="0.25">
      <c r="L365" s="51" t="str">
        <f>IF(AND(ABS(D365+E365-F365+G365+H365+I365)&gt;0,OR(ISBLANK(#REF!),ISBLANK(A365),ISBLANK(C365),ISBLANK(B365))),"Please fill all fields","")</f>
        <v/>
      </c>
    </row>
    <row r="366" spans="12:12" x14ac:dyDescent="0.25">
      <c r="L366" s="51" t="str">
        <f>IF(AND(ABS(D366+E366-F366+G366+H366+I366)&gt;0,OR(ISBLANK(#REF!),ISBLANK(A366),ISBLANK(C366),ISBLANK(B366))),"Please fill all fields","")</f>
        <v/>
      </c>
    </row>
    <row r="367" spans="12:12" x14ac:dyDescent="0.25">
      <c r="L367" s="51" t="str">
        <f>IF(AND(ABS(D367+E367-F367+G367+H367+I367)&gt;0,OR(ISBLANK(#REF!),ISBLANK(A367),ISBLANK(C367),ISBLANK(B367))),"Please fill all fields","")</f>
        <v/>
      </c>
    </row>
    <row r="368" spans="12:12" x14ac:dyDescent="0.25">
      <c r="L368" s="51" t="str">
        <f>IF(AND(ABS(D368+E368-F368+G368+H368+I368)&gt;0,OR(ISBLANK(#REF!),ISBLANK(A368),ISBLANK(C368),ISBLANK(B368))),"Please fill all fields","")</f>
        <v/>
      </c>
    </row>
    <row r="369" spans="12:12" x14ac:dyDescent="0.25">
      <c r="L369" s="51" t="str">
        <f>IF(AND(ABS(D369+E369-F369+G369+H369+I369)&gt;0,OR(ISBLANK(#REF!),ISBLANK(A369),ISBLANK(C369),ISBLANK(B369))),"Please fill all fields","")</f>
        <v/>
      </c>
    </row>
    <row r="370" spans="12:12" x14ac:dyDescent="0.25">
      <c r="L370" s="51" t="str">
        <f>IF(AND(ABS(D370+E370-F370+G370+H370+I370)&gt;0,OR(ISBLANK(#REF!),ISBLANK(A370),ISBLANK(C370),ISBLANK(B370))),"Please fill all fields","")</f>
        <v/>
      </c>
    </row>
    <row r="371" spans="12:12" x14ac:dyDescent="0.25">
      <c r="L371" s="51" t="str">
        <f>IF(AND(ABS(D371+E371-F371+G371+H371+I371)&gt;0,OR(ISBLANK(#REF!),ISBLANK(A371),ISBLANK(C371),ISBLANK(B371))),"Please fill all fields","")</f>
        <v/>
      </c>
    </row>
    <row r="372" spans="12:12" x14ac:dyDescent="0.25">
      <c r="L372" s="51" t="str">
        <f>IF(AND(ABS(D372+E372-F372+G372+H372+I372)&gt;0,OR(ISBLANK(#REF!),ISBLANK(A372),ISBLANK(C372),ISBLANK(B372))),"Please fill all fields","")</f>
        <v/>
      </c>
    </row>
    <row r="373" spans="12:12" x14ac:dyDescent="0.25">
      <c r="L373" s="51" t="str">
        <f>IF(AND(ABS(D373+E373-F373+G373+H373+I373)&gt;0,OR(ISBLANK(#REF!),ISBLANK(A373),ISBLANK(C373),ISBLANK(B373))),"Please fill all fields","")</f>
        <v/>
      </c>
    </row>
    <row r="374" spans="12:12" x14ac:dyDescent="0.25">
      <c r="L374" s="51" t="str">
        <f>IF(AND(ABS(D374+E374-F374+G374+H374+I374)&gt;0,OR(ISBLANK(#REF!),ISBLANK(A374),ISBLANK(C374),ISBLANK(B374))),"Please fill all fields","")</f>
        <v/>
      </c>
    </row>
    <row r="375" spans="12:12" x14ac:dyDescent="0.25">
      <c r="L375" s="51" t="str">
        <f>IF(AND(ABS(D375+E375-F375+G375+H375+I375)&gt;0,OR(ISBLANK(#REF!),ISBLANK(A375),ISBLANK(C375),ISBLANK(B375))),"Please fill all fields","")</f>
        <v/>
      </c>
    </row>
    <row r="376" spans="12:12" x14ac:dyDescent="0.25">
      <c r="L376" s="51" t="str">
        <f>IF(AND(ABS(D376+E376-F376+G376+H376+I376)&gt;0,OR(ISBLANK(#REF!),ISBLANK(A376),ISBLANK(C376),ISBLANK(B376))),"Please fill all fields","")</f>
        <v/>
      </c>
    </row>
    <row r="377" spans="12:12" x14ac:dyDescent="0.25">
      <c r="L377" s="51" t="str">
        <f>IF(AND(ABS(D377+E377-F377+G377+H377+I377)&gt;0,OR(ISBLANK(#REF!),ISBLANK(A377),ISBLANK(C377),ISBLANK(B377))),"Please fill all fields","")</f>
        <v/>
      </c>
    </row>
    <row r="378" spans="12:12" x14ac:dyDescent="0.25">
      <c r="L378" s="51" t="str">
        <f>IF(AND(ABS(D378+E378-F378+G378+H378+I378)&gt;0,OR(ISBLANK(#REF!),ISBLANK(A378),ISBLANK(C378),ISBLANK(B378))),"Please fill all fields","")</f>
        <v/>
      </c>
    </row>
    <row r="379" spans="12:12" x14ac:dyDescent="0.25">
      <c r="L379" s="51" t="str">
        <f>IF(AND(ABS(D379+E379-F379+G379+H379+I379)&gt;0,OR(ISBLANK(#REF!),ISBLANK(A379),ISBLANK(C379),ISBLANK(B379))),"Please fill all fields","")</f>
        <v/>
      </c>
    </row>
    <row r="380" spans="12:12" x14ac:dyDescent="0.25">
      <c r="L380" s="51" t="str">
        <f>IF(AND(ABS(D380+E380-F380+G380+H380+I380)&gt;0,OR(ISBLANK(#REF!),ISBLANK(A380),ISBLANK(C380),ISBLANK(B380))),"Please fill all fields","")</f>
        <v/>
      </c>
    </row>
    <row r="381" spans="12:12" x14ac:dyDescent="0.25">
      <c r="L381" s="51" t="str">
        <f>IF(AND(ABS(D381+E381-F381+G381+H381+I381)&gt;0,OR(ISBLANK(#REF!),ISBLANK(A381),ISBLANK(C381),ISBLANK(B381))),"Please fill all fields","")</f>
        <v/>
      </c>
    </row>
    <row r="382" spans="12:12" x14ac:dyDescent="0.25">
      <c r="L382" s="51" t="str">
        <f>IF(AND(ABS(D382+E382-F382+G382+H382+I382)&gt;0,OR(ISBLANK(#REF!),ISBLANK(A382),ISBLANK(C382),ISBLANK(B382))),"Please fill all fields","")</f>
        <v/>
      </c>
    </row>
    <row r="383" spans="12:12" x14ac:dyDescent="0.25">
      <c r="L383" s="51" t="str">
        <f>IF(AND(ABS(D383+E383-F383+G383+H383+I383)&gt;0,OR(ISBLANK(#REF!),ISBLANK(A383),ISBLANK(C383),ISBLANK(B383))),"Please fill all fields","")</f>
        <v/>
      </c>
    </row>
    <row r="384" spans="12:12" x14ac:dyDescent="0.25">
      <c r="L384" s="51" t="str">
        <f>IF(AND(ABS(D384+E384-F384+G384+H384+I384)&gt;0,OR(ISBLANK(#REF!),ISBLANK(A384),ISBLANK(C384),ISBLANK(B384))),"Please fill all fields","")</f>
        <v/>
      </c>
    </row>
    <row r="385" spans="12:12" x14ac:dyDescent="0.25">
      <c r="L385" s="51" t="str">
        <f>IF(AND(ABS(D385+E385-F385+G385+H385+I385)&gt;0,OR(ISBLANK(#REF!),ISBLANK(A385),ISBLANK(C385),ISBLANK(B385))),"Please fill all fields","")</f>
        <v/>
      </c>
    </row>
    <row r="386" spans="12:12" x14ac:dyDescent="0.25">
      <c r="L386" s="51" t="str">
        <f>IF(AND(ABS(D386+E386-F386+G386+H386+I386)&gt;0,OR(ISBLANK(#REF!),ISBLANK(A386),ISBLANK(C386),ISBLANK(B386))),"Please fill all fields","")</f>
        <v/>
      </c>
    </row>
    <row r="387" spans="12:12" x14ac:dyDescent="0.25">
      <c r="L387" s="51" t="str">
        <f>IF(AND(ABS(D387+E387-F387+G387+H387+I387)&gt;0,OR(ISBLANK(#REF!),ISBLANK(A387),ISBLANK(C387),ISBLANK(B387))),"Please fill all fields","")</f>
        <v/>
      </c>
    </row>
    <row r="388" spans="12:12" x14ac:dyDescent="0.25">
      <c r="L388" s="51" t="str">
        <f>IF(AND(ABS(D388+E388-F388+G388+H388+I388)&gt;0,OR(ISBLANK(#REF!),ISBLANK(A388),ISBLANK(C388),ISBLANK(B388))),"Please fill all fields","")</f>
        <v/>
      </c>
    </row>
    <row r="389" spans="12:12" x14ac:dyDescent="0.25">
      <c r="L389" s="51" t="str">
        <f>IF(AND(ABS(D389+E389-F389+G389+H389+I389)&gt;0,OR(ISBLANK(#REF!),ISBLANK(A389),ISBLANK(C389),ISBLANK(B389))),"Please fill all fields","")</f>
        <v/>
      </c>
    </row>
    <row r="390" spans="12:12" x14ac:dyDescent="0.25">
      <c r="L390" s="51" t="str">
        <f>IF(AND(ABS(D390+E390-F390+G390+H390+I390)&gt;0,OR(ISBLANK(#REF!),ISBLANK(A390),ISBLANK(C390),ISBLANK(B390))),"Please fill all fields","")</f>
        <v/>
      </c>
    </row>
    <row r="391" spans="12:12" x14ac:dyDescent="0.25">
      <c r="L391" s="51" t="str">
        <f>IF(AND(ABS(D391+E391-F391+G391+H391+I391)&gt;0,OR(ISBLANK(#REF!),ISBLANK(A391),ISBLANK(C391),ISBLANK(B391))),"Please fill all fields","")</f>
        <v/>
      </c>
    </row>
    <row r="392" spans="12:12" x14ac:dyDescent="0.25">
      <c r="L392" s="51" t="str">
        <f>IF(AND(ABS(D392+E392-F392+G392+H392+I392)&gt;0,OR(ISBLANK(#REF!),ISBLANK(A392),ISBLANK(C392),ISBLANK(B392))),"Please fill all fields","")</f>
        <v/>
      </c>
    </row>
    <row r="393" spans="12:12" x14ac:dyDescent="0.25">
      <c r="L393" s="51" t="str">
        <f>IF(AND(ABS(D393+E393-F393+G393+H393+I393)&gt;0,OR(ISBLANK(#REF!),ISBLANK(A393),ISBLANK(C393),ISBLANK(B393))),"Please fill all fields","")</f>
        <v/>
      </c>
    </row>
    <row r="394" spans="12:12" x14ac:dyDescent="0.25">
      <c r="L394" s="51" t="str">
        <f>IF(AND(ABS(D394+E394-F394+G394+H394+I394)&gt;0,OR(ISBLANK(#REF!),ISBLANK(A394),ISBLANK(C394),ISBLANK(B394))),"Please fill all fields","")</f>
        <v/>
      </c>
    </row>
    <row r="395" spans="12:12" x14ac:dyDescent="0.25">
      <c r="L395" s="51" t="str">
        <f>IF(AND(ABS(D395+E395-F395+G395+H395+I395)&gt;0,OR(ISBLANK(#REF!),ISBLANK(A395),ISBLANK(C395),ISBLANK(B395))),"Please fill all fields","")</f>
        <v/>
      </c>
    </row>
    <row r="396" spans="12:12" x14ac:dyDescent="0.25">
      <c r="L396" s="51" t="str">
        <f>IF(AND(ABS(D396+E396-F396+G396+H396+I396)&gt;0,OR(ISBLANK(#REF!),ISBLANK(A396),ISBLANK(C396),ISBLANK(B396))),"Please fill all fields","")</f>
        <v/>
      </c>
    </row>
    <row r="397" spans="12:12" x14ac:dyDescent="0.25">
      <c r="L397" s="51" t="str">
        <f>IF(AND(ABS(D397+E397-F397+G397+H397+I397)&gt;0,OR(ISBLANK(#REF!),ISBLANK(A397),ISBLANK(C397),ISBLANK(B397))),"Please fill all fields","")</f>
        <v/>
      </c>
    </row>
    <row r="398" spans="12:12" x14ac:dyDescent="0.25">
      <c r="L398" s="51" t="str">
        <f>IF(AND(ABS(D398+E398-F398+G398+H398+I398)&gt;0,OR(ISBLANK(#REF!),ISBLANK(A398),ISBLANK(C398),ISBLANK(B398))),"Please fill all fields","")</f>
        <v/>
      </c>
    </row>
    <row r="399" spans="12:12" x14ac:dyDescent="0.25">
      <c r="L399" s="51" t="str">
        <f>IF(AND(ABS(D399+E399-F399+G399+H399+I399)&gt;0,OR(ISBLANK(#REF!),ISBLANK(A399),ISBLANK(C399),ISBLANK(B399))),"Please fill all fields","")</f>
        <v/>
      </c>
    </row>
    <row r="400" spans="12:12" x14ac:dyDescent="0.25">
      <c r="L400" s="51" t="str">
        <f>IF(AND(ABS(D400+E400-F400+G400+H400+I400)&gt;0,OR(ISBLANK(#REF!),ISBLANK(A400),ISBLANK(C400),ISBLANK(B400))),"Please fill all fields","")</f>
        <v/>
      </c>
    </row>
    <row r="401" spans="12:12" x14ac:dyDescent="0.25">
      <c r="L401" s="51" t="str">
        <f>IF(AND(ABS(D401+E401-F401+G401+H401+I401)&gt;0,OR(ISBLANK(#REF!),ISBLANK(A401),ISBLANK(C401),ISBLANK(B401))),"Please fill all fields","")</f>
        <v/>
      </c>
    </row>
    <row r="402" spans="12:12" x14ac:dyDescent="0.25">
      <c r="L402" s="51" t="str">
        <f>IF(AND(ABS(D402+E402-F402+G402+H402+I402)&gt;0,OR(ISBLANK(#REF!),ISBLANK(A402),ISBLANK(C402),ISBLANK(B402))),"Please fill all fields","")</f>
        <v/>
      </c>
    </row>
    <row r="403" spans="12:12" x14ac:dyDescent="0.25">
      <c r="L403" s="51" t="str">
        <f>IF(AND(ABS(D403+E403-F403+G403+H403+I403)&gt;0,OR(ISBLANK(#REF!),ISBLANK(A403),ISBLANK(C403),ISBLANK(B403))),"Please fill all fields","")</f>
        <v/>
      </c>
    </row>
    <row r="404" spans="12:12" x14ac:dyDescent="0.25">
      <c r="L404" s="51" t="str">
        <f>IF(AND(ABS(D404+E404-F404+G404+H404+I404)&gt;0,OR(ISBLANK(#REF!),ISBLANK(A404),ISBLANK(C404),ISBLANK(B404))),"Please fill all fields","")</f>
        <v/>
      </c>
    </row>
    <row r="405" spans="12:12" x14ac:dyDescent="0.25">
      <c r="L405" s="51" t="str">
        <f>IF(AND(ABS(D405+E405-F405+G405+H405+I405)&gt;0,OR(ISBLANK(#REF!),ISBLANK(A405),ISBLANK(C405),ISBLANK(B405))),"Please fill all fields","")</f>
        <v/>
      </c>
    </row>
    <row r="406" spans="12:12" x14ac:dyDescent="0.25">
      <c r="L406" s="51" t="str">
        <f>IF(AND(ABS(D406+E406-F406+G406+H406+I406)&gt;0,OR(ISBLANK(#REF!),ISBLANK(A406),ISBLANK(C406),ISBLANK(B406))),"Please fill all fields","")</f>
        <v/>
      </c>
    </row>
    <row r="407" spans="12:12" x14ac:dyDescent="0.25">
      <c r="L407" s="51" t="str">
        <f>IF(AND(ABS(D407+E407-F407+G407+H407+I407)&gt;0,OR(ISBLANK(#REF!),ISBLANK(A407),ISBLANK(C407),ISBLANK(B407))),"Please fill all fields","")</f>
        <v/>
      </c>
    </row>
    <row r="408" spans="12:12" x14ac:dyDescent="0.25">
      <c r="L408" s="51" t="str">
        <f>IF(AND(ABS(D408+E408-F408+G408+H408+I408)&gt;0,OR(ISBLANK(#REF!),ISBLANK(A408),ISBLANK(C408),ISBLANK(B408))),"Please fill all fields","")</f>
        <v/>
      </c>
    </row>
    <row r="409" spans="12:12" x14ac:dyDescent="0.25">
      <c r="L409" s="51" t="str">
        <f>IF(AND(ABS(D409+E409-F409+G409+H409+I409)&gt;0,OR(ISBLANK(#REF!),ISBLANK(A409),ISBLANK(C409),ISBLANK(B409))),"Please fill all fields","")</f>
        <v/>
      </c>
    </row>
    <row r="410" spans="12:12" x14ac:dyDescent="0.25">
      <c r="L410" s="51" t="str">
        <f>IF(AND(ABS(D410+E410-F410+G410+H410+I410)&gt;0,OR(ISBLANK(#REF!),ISBLANK(A410),ISBLANK(C410),ISBLANK(B410))),"Please fill all fields","")</f>
        <v/>
      </c>
    </row>
    <row r="411" spans="12:12" x14ac:dyDescent="0.25">
      <c r="L411" s="51" t="str">
        <f>IF(AND(ABS(D411+E411-F411+G411+H411+I411)&gt;0,OR(ISBLANK(#REF!),ISBLANK(A411),ISBLANK(C411),ISBLANK(B411))),"Please fill all fields","")</f>
        <v/>
      </c>
    </row>
    <row r="412" spans="12:12" x14ac:dyDescent="0.25">
      <c r="L412" s="51" t="str">
        <f>IF(AND(ABS(D412+E412-F412+G412+H412+I412)&gt;0,OR(ISBLANK(#REF!),ISBLANK(A412),ISBLANK(C412),ISBLANK(B412))),"Please fill all fields","")</f>
        <v/>
      </c>
    </row>
    <row r="413" spans="12:12" x14ac:dyDescent="0.25">
      <c r="L413" s="51" t="str">
        <f>IF(AND(ABS(D413+E413-F413+G413+H413+I413)&gt;0,OR(ISBLANK(#REF!),ISBLANK(A413),ISBLANK(C413),ISBLANK(B413))),"Please fill all fields","")</f>
        <v/>
      </c>
    </row>
    <row r="414" spans="12:12" x14ac:dyDescent="0.25">
      <c r="L414" s="51" t="str">
        <f>IF(AND(ABS(D414+E414-F414+G414+H414+I414)&gt;0,OR(ISBLANK(#REF!),ISBLANK(A414),ISBLANK(C414),ISBLANK(B414))),"Please fill all fields","")</f>
        <v/>
      </c>
    </row>
    <row r="415" spans="12:12" x14ac:dyDescent="0.25">
      <c r="L415" s="51" t="str">
        <f>IF(AND(ABS(D415+E415-F415+G415+H415+I415)&gt;0,OR(ISBLANK(#REF!),ISBLANK(A415),ISBLANK(C415),ISBLANK(B415))),"Please fill all fields","")</f>
        <v/>
      </c>
    </row>
    <row r="416" spans="12:12" x14ac:dyDescent="0.25">
      <c r="L416" s="51" t="str">
        <f>IF(AND(ABS(D416+E416-F416+G416+H416+I416)&gt;0,OR(ISBLANK(#REF!),ISBLANK(A416),ISBLANK(C416),ISBLANK(B416))),"Please fill all fields","")</f>
        <v/>
      </c>
    </row>
    <row r="417" spans="12:12" x14ac:dyDescent="0.25">
      <c r="L417" s="51" t="str">
        <f>IF(AND(ABS(D417+E417-F417+G417+H417+I417)&gt;0,OR(ISBLANK(#REF!),ISBLANK(A417),ISBLANK(C417),ISBLANK(B417))),"Please fill all fields","")</f>
        <v/>
      </c>
    </row>
    <row r="418" spans="12:12" x14ac:dyDescent="0.25">
      <c r="L418" s="51" t="str">
        <f>IF(AND(ABS(D418+E418-F418+G418+H418+I418)&gt;0,OR(ISBLANK(#REF!),ISBLANK(A418),ISBLANK(C418),ISBLANK(B418))),"Please fill all fields","")</f>
        <v/>
      </c>
    </row>
    <row r="419" spans="12:12" x14ac:dyDescent="0.25">
      <c r="L419" s="51" t="str">
        <f>IF(AND(ABS(D419+E419-F419+G419+H419+I419)&gt;0,OR(ISBLANK(#REF!),ISBLANK(A419),ISBLANK(C419),ISBLANK(B419))),"Please fill all fields","")</f>
        <v/>
      </c>
    </row>
    <row r="420" spans="12:12" x14ac:dyDescent="0.25">
      <c r="L420" s="51" t="str">
        <f>IF(AND(ABS(D420+E420-F420+G420+H420+I420)&gt;0,OR(ISBLANK(#REF!),ISBLANK(A420),ISBLANK(C420),ISBLANK(B420))),"Please fill all fields","")</f>
        <v/>
      </c>
    </row>
    <row r="421" spans="12:12" x14ac:dyDescent="0.25">
      <c r="L421" s="51" t="str">
        <f>IF(AND(ABS(D421+E421-F421+G421+H421+I421)&gt;0,OR(ISBLANK(#REF!),ISBLANK(A421),ISBLANK(C421),ISBLANK(B421))),"Please fill all fields","")</f>
        <v/>
      </c>
    </row>
    <row r="422" spans="12:12" x14ac:dyDescent="0.25">
      <c r="L422" s="51" t="str">
        <f>IF(AND(ABS(D422+E422-F422+G422+H422+I422)&gt;0,OR(ISBLANK(#REF!),ISBLANK(A422),ISBLANK(C422),ISBLANK(B422))),"Please fill all fields","")</f>
        <v/>
      </c>
    </row>
    <row r="423" spans="12:12" x14ac:dyDescent="0.25">
      <c r="L423" s="51" t="str">
        <f>IF(AND(ABS(D423+E423-F423+G423+H423+I423)&gt;0,OR(ISBLANK(#REF!),ISBLANK(A423),ISBLANK(C423),ISBLANK(B423))),"Please fill all fields","")</f>
        <v/>
      </c>
    </row>
    <row r="424" spans="12:12" x14ac:dyDescent="0.25">
      <c r="L424" s="51" t="str">
        <f>IF(AND(ABS(D424+E424-F424+G424+H424+I424)&gt;0,OR(ISBLANK(#REF!),ISBLANK(A424),ISBLANK(C424),ISBLANK(B424))),"Please fill all fields","")</f>
        <v/>
      </c>
    </row>
    <row r="425" spans="12:12" x14ac:dyDescent="0.25">
      <c r="L425" s="51" t="str">
        <f>IF(AND(ABS(D425+E425-F425+G425+H425+I425)&gt;0,OR(ISBLANK(#REF!),ISBLANK(A425),ISBLANK(C425),ISBLANK(B425))),"Please fill all fields","")</f>
        <v/>
      </c>
    </row>
    <row r="426" spans="12:12" x14ac:dyDescent="0.25">
      <c r="L426" s="51" t="str">
        <f>IF(AND(ABS(D426+E426-F426+G426+H426+I426)&gt;0,OR(ISBLANK(#REF!),ISBLANK(A426),ISBLANK(C426),ISBLANK(B426))),"Please fill all fields","")</f>
        <v/>
      </c>
    </row>
    <row r="427" spans="12:12" x14ac:dyDescent="0.25">
      <c r="L427" s="51" t="str">
        <f>IF(AND(ABS(D427+E427-F427+G427+H427+I427)&gt;0,OR(ISBLANK(#REF!),ISBLANK(A427),ISBLANK(C427),ISBLANK(B427))),"Please fill all fields","")</f>
        <v/>
      </c>
    </row>
    <row r="428" spans="12:12" x14ac:dyDescent="0.25">
      <c r="L428" s="51" t="str">
        <f>IF(AND(ABS(D428+E428-F428+G428+H428+I428)&gt;0,OR(ISBLANK(#REF!),ISBLANK(A428),ISBLANK(C428),ISBLANK(B428))),"Please fill all fields","")</f>
        <v/>
      </c>
    </row>
    <row r="429" spans="12:12" x14ac:dyDescent="0.25">
      <c r="L429" s="51" t="str">
        <f>IF(AND(ABS(D429+E429-F429+G429+H429+I429)&gt;0,OR(ISBLANK(#REF!),ISBLANK(A429),ISBLANK(C429),ISBLANK(B429))),"Please fill all fields","")</f>
        <v/>
      </c>
    </row>
    <row r="430" spans="12:12" x14ac:dyDescent="0.25">
      <c r="L430" s="51" t="str">
        <f>IF(AND(ABS(D430+E430-F430+G430+H430+I430)&gt;0,OR(ISBLANK(#REF!),ISBLANK(A430),ISBLANK(C430),ISBLANK(B430))),"Please fill all fields","")</f>
        <v/>
      </c>
    </row>
    <row r="431" spans="12:12" x14ac:dyDescent="0.25">
      <c r="L431" s="51" t="str">
        <f>IF(AND(ABS(D431+E431-F431+G431+H431+I431)&gt;0,OR(ISBLANK(#REF!),ISBLANK(A431),ISBLANK(C431),ISBLANK(B431))),"Please fill all fields","")</f>
        <v/>
      </c>
    </row>
    <row r="432" spans="12:12" x14ac:dyDescent="0.25">
      <c r="L432" s="51" t="str">
        <f>IF(AND(ABS(D432+E432-F432+G432+H432+I432)&gt;0,OR(ISBLANK(#REF!),ISBLANK(A432),ISBLANK(C432),ISBLANK(B432))),"Please fill all fields","")</f>
        <v/>
      </c>
    </row>
    <row r="433" spans="12:12" x14ac:dyDescent="0.25">
      <c r="L433" s="51" t="str">
        <f>IF(AND(ABS(D433+E433-F433+G433+H433+I433)&gt;0,OR(ISBLANK(#REF!),ISBLANK(A433),ISBLANK(C433),ISBLANK(B433))),"Please fill all fields","")</f>
        <v/>
      </c>
    </row>
    <row r="434" spans="12:12" x14ac:dyDescent="0.25">
      <c r="L434" s="51" t="str">
        <f>IF(AND(ABS(D434+E434-F434+G434+H434+I434)&gt;0,OR(ISBLANK(#REF!),ISBLANK(A434),ISBLANK(C434),ISBLANK(B434))),"Please fill all fields","")</f>
        <v/>
      </c>
    </row>
    <row r="435" spans="12:12" x14ac:dyDescent="0.25">
      <c r="L435" s="51" t="str">
        <f>IF(AND(ABS(D435+E435-F435+G435+H435+I435)&gt;0,OR(ISBLANK(#REF!),ISBLANK(A435),ISBLANK(C435),ISBLANK(B435))),"Please fill all fields","")</f>
        <v/>
      </c>
    </row>
    <row r="436" spans="12:12" x14ac:dyDescent="0.25">
      <c r="L436" s="51" t="str">
        <f>IF(AND(ABS(D436+E436-F436+G436+H436+I436)&gt;0,OR(ISBLANK(#REF!),ISBLANK(A436),ISBLANK(C436),ISBLANK(B436))),"Please fill all fields","")</f>
        <v/>
      </c>
    </row>
    <row r="437" spans="12:12" x14ac:dyDescent="0.25">
      <c r="L437" s="51" t="str">
        <f>IF(AND(ABS(D437+E437-F437+G437+H437+I437)&gt;0,OR(ISBLANK(#REF!),ISBLANK(A437),ISBLANK(C437),ISBLANK(B437))),"Please fill all fields","")</f>
        <v/>
      </c>
    </row>
    <row r="438" spans="12:12" x14ac:dyDescent="0.25">
      <c r="L438" s="51" t="str">
        <f>IF(AND(ABS(D438+E438-F438+G438+H438+I438)&gt;0,OR(ISBLANK(#REF!),ISBLANK(A438),ISBLANK(C438),ISBLANK(B438))),"Please fill all fields","")</f>
        <v/>
      </c>
    </row>
    <row r="439" spans="12:12" x14ac:dyDescent="0.25">
      <c r="L439" s="51" t="str">
        <f>IF(AND(ABS(D439+E439-F439+G439+H439+I439)&gt;0,OR(ISBLANK(#REF!),ISBLANK(A439),ISBLANK(C439),ISBLANK(B439))),"Please fill all fields","")</f>
        <v/>
      </c>
    </row>
    <row r="440" spans="12:12" x14ac:dyDescent="0.25">
      <c r="L440" s="51" t="str">
        <f>IF(AND(ABS(D440+E440-F440+G440+H440+I440)&gt;0,OR(ISBLANK(#REF!),ISBLANK(A440),ISBLANK(C440),ISBLANK(B440))),"Please fill all fields","")</f>
        <v/>
      </c>
    </row>
    <row r="441" spans="12:12" x14ac:dyDescent="0.25">
      <c r="L441" s="51" t="str">
        <f>IF(AND(ABS(D441+E441-F441+G441+H441+I441)&gt;0,OR(ISBLANK(#REF!),ISBLANK(A441),ISBLANK(C441),ISBLANK(B441))),"Please fill all fields","")</f>
        <v/>
      </c>
    </row>
    <row r="442" spans="12:12" x14ac:dyDescent="0.25">
      <c r="L442" s="51" t="str">
        <f>IF(AND(ABS(D442+E442-F442+G442+H442+I442)&gt;0,OR(ISBLANK(#REF!),ISBLANK(A442),ISBLANK(C442),ISBLANK(B442))),"Please fill all fields","")</f>
        <v/>
      </c>
    </row>
    <row r="443" spans="12:12" x14ac:dyDescent="0.25">
      <c r="L443" s="51" t="str">
        <f>IF(AND(ABS(D443+E443-F443+G443+H443+I443)&gt;0,OR(ISBLANK(#REF!),ISBLANK(A443),ISBLANK(C443),ISBLANK(B443))),"Please fill all fields","")</f>
        <v/>
      </c>
    </row>
    <row r="444" spans="12:12" x14ac:dyDescent="0.25">
      <c r="L444" s="51" t="str">
        <f>IF(AND(ABS(D444+E444-F444+G444+H444+I444)&gt;0,OR(ISBLANK(#REF!),ISBLANK(A444),ISBLANK(C444),ISBLANK(B444))),"Please fill all fields","")</f>
        <v/>
      </c>
    </row>
    <row r="445" spans="12:12" x14ac:dyDescent="0.25">
      <c r="L445" s="51" t="str">
        <f>IF(AND(ABS(D445+E445-F445+G445+H445+I445)&gt;0,OR(ISBLANK(#REF!),ISBLANK(A445),ISBLANK(C445),ISBLANK(B445))),"Please fill all fields","")</f>
        <v/>
      </c>
    </row>
    <row r="446" spans="12:12" x14ac:dyDescent="0.25">
      <c r="L446" s="51" t="str">
        <f>IF(AND(ABS(D446+E446-F446+G446+H446+I446)&gt;0,OR(ISBLANK(#REF!),ISBLANK(A446),ISBLANK(C446),ISBLANK(B446))),"Please fill all fields","")</f>
        <v/>
      </c>
    </row>
    <row r="447" spans="12:12" x14ac:dyDescent="0.25">
      <c r="L447" s="51" t="str">
        <f>IF(AND(ABS(D447+E447-F447+G447+H447+I447)&gt;0,OR(ISBLANK(#REF!),ISBLANK(A447),ISBLANK(C447),ISBLANK(B447))),"Please fill all fields","")</f>
        <v/>
      </c>
    </row>
    <row r="448" spans="12:12" x14ac:dyDescent="0.25">
      <c r="L448" s="51" t="str">
        <f>IF(AND(ABS(D448+E448-F448+G448+H448+I448)&gt;0,OR(ISBLANK(#REF!),ISBLANK(A448),ISBLANK(C448),ISBLANK(B448))),"Please fill all fields","")</f>
        <v/>
      </c>
    </row>
    <row r="449" spans="12:12" x14ac:dyDescent="0.25">
      <c r="L449" s="51" t="str">
        <f>IF(AND(ABS(D449+E449-F449+G449+H449+I449)&gt;0,OR(ISBLANK(#REF!),ISBLANK(A449),ISBLANK(C449),ISBLANK(B449))),"Please fill all fields","")</f>
        <v/>
      </c>
    </row>
    <row r="450" spans="12:12" x14ac:dyDescent="0.25">
      <c r="L450" s="51" t="str">
        <f>IF(AND(ABS(D450+E450-F450+G450+H450+I450)&gt;0,OR(ISBLANK(#REF!),ISBLANK(A450),ISBLANK(C450),ISBLANK(B450))),"Please fill all fields","")</f>
        <v/>
      </c>
    </row>
    <row r="451" spans="12:12" x14ac:dyDescent="0.25">
      <c r="L451" s="51" t="str">
        <f>IF(AND(ABS(D451+E451-F451+G451+H451+I451)&gt;0,OR(ISBLANK(#REF!),ISBLANK(A451),ISBLANK(C451),ISBLANK(B451))),"Please fill all fields","")</f>
        <v/>
      </c>
    </row>
    <row r="452" spans="12:12" x14ac:dyDescent="0.25">
      <c r="L452" s="51" t="str">
        <f>IF(AND(ABS(D452+E452-F452+G452+H452+I452)&gt;0,OR(ISBLANK(#REF!),ISBLANK(A452),ISBLANK(C452),ISBLANK(B452))),"Please fill all fields","")</f>
        <v/>
      </c>
    </row>
    <row r="453" spans="12:12" x14ac:dyDescent="0.25">
      <c r="L453" s="51" t="str">
        <f>IF(AND(ABS(D453+E453-F453+G453+H453+I453)&gt;0,OR(ISBLANK(#REF!),ISBLANK(A453),ISBLANK(C453),ISBLANK(B453))),"Please fill all fields","")</f>
        <v/>
      </c>
    </row>
    <row r="454" spans="12:12" x14ac:dyDescent="0.25">
      <c r="L454" s="51" t="str">
        <f>IF(AND(ABS(D454+E454-F454+G454+H454+I454)&gt;0,OR(ISBLANK(#REF!),ISBLANK(A454),ISBLANK(C454),ISBLANK(B454))),"Please fill all fields","")</f>
        <v/>
      </c>
    </row>
    <row r="455" spans="12:12" x14ac:dyDescent="0.25">
      <c r="L455" s="51" t="str">
        <f>IF(AND(ABS(D455+E455-F455+G455+H455+I455)&gt;0,OR(ISBLANK(#REF!),ISBLANK(A455),ISBLANK(C455),ISBLANK(B455))),"Please fill all fields","")</f>
        <v/>
      </c>
    </row>
    <row r="456" spans="12:12" x14ac:dyDescent="0.25">
      <c r="L456" s="51" t="str">
        <f>IF(AND(ABS(D456+E456-F456+G456+H456+I456)&gt;0,OR(ISBLANK(#REF!),ISBLANK(A456),ISBLANK(C456),ISBLANK(B456))),"Please fill all fields","")</f>
        <v/>
      </c>
    </row>
    <row r="457" spans="12:12" x14ac:dyDescent="0.25">
      <c r="L457" s="51" t="str">
        <f>IF(AND(ABS(D457+E457-F457+G457+H457+I457)&gt;0,OR(ISBLANK(#REF!),ISBLANK(A457),ISBLANK(C457),ISBLANK(B457))),"Please fill all fields","")</f>
        <v/>
      </c>
    </row>
    <row r="458" spans="12:12" x14ac:dyDescent="0.25">
      <c r="L458" s="51" t="str">
        <f>IF(AND(ABS(D458+E458-F458+G458+H458+I458)&gt;0,OR(ISBLANK(#REF!),ISBLANK(A458),ISBLANK(C458),ISBLANK(B458))),"Please fill all fields","")</f>
        <v/>
      </c>
    </row>
    <row r="459" spans="12:12" x14ac:dyDescent="0.25">
      <c r="L459" s="51" t="str">
        <f>IF(AND(ABS(D459+E459-F459+G459+H459+I459)&gt;0,OR(ISBLANK(#REF!),ISBLANK(A459),ISBLANK(C459),ISBLANK(B459))),"Please fill all fields","")</f>
        <v/>
      </c>
    </row>
    <row r="460" spans="12:12" x14ac:dyDescent="0.25">
      <c r="L460" s="51" t="str">
        <f>IF(AND(ABS(D460+E460-F460+G460+H460+I460)&gt;0,OR(ISBLANK(#REF!),ISBLANK(A460),ISBLANK(C460),ISBLANK(B460))),"Please fill all fields","")</f>
        <v/>
      </c>
    </row>
    <row r="461" spans="12:12" x14ac:dyDescent="0.25">
      <c r="L461" s="51" t="str">
        <f>IF(AND(ABS(D461+E461-F461+G461+H461+I461)&gt;0,OR(ISBLANK(#REF!),ISBLANK(A461),ISBLANK(C461),ISBLANK(B461))),"Please fill all fields","")</f>
        <v/>
      </c>
    </row>
    <row r="462" spans="12:12" x14ac:dyDescent="0.25">
      <c r="L462" s="51" t="str">
        <f>IF(AND(ABS(D462+E462-F462+G462+H462+I462)&gt;0,OR(ISBLANK(#REF!),ISBLANK(A462),ISBLANK(C462),ISBLANK(B462))),"Please fill all fields","")</f>
        <v/>
      </c>
    </row>
    <row r="463" spans="12:12" x14ac:dyDescent="0.25">
      <c r="L463" s="51" t="str">
        <f>IF(AND(ABS(D463+E463-F463+G463+H463+I463)&gt;0,OR(ISBLANK(#REF!),ISBLANK(A463),ISBLANK(C463),ISBLANK(B463))),"Please fill all fields","")</f>
        <v/>
      </c>
    </row>
    <row r="464" spans="12:12" x14ac:dyDescent="0.25">
      <c r="L464" s="51" t="str">
        <f>IF(AND(ABS(D464+E464-F464+G464+H464+I464)&gt;0,OR(ISBLANK(#REF!),ISBLANK(A464),ISBLANK(C464),ISBLANK(B464))),"Please fill all fields","")</f>
        <v/>
      </c>
    </row>
    <row r="465" spans="12:12" x14ac:dyDescent="0.25">
      <c r="L465" s="51" t="str">
        <f>IF(AND(ABS(D465+E465-F465+G465+H465+I465)&gt;0,OR(ISBLANK(#REF!),ISBLANK(A465),ISBLANK(C465),ISBLANK(B465))),"Please fill all fields","")</f>
        <v/>
      </c>
    </row>
    <row r="466" spans="12:12" x14ac:dyDescent="0.25">
      <c r="L466" s="51" t="str">
        <f>IF(AND(ABS(D466+E466-F466+G466+H466+I466)&gt;0,OR(ISBLANK(#REF!),ISBLANK(A466),ISBLANK(C466),ISBLANK(B466))),"Please fill all fields","")</f>
        <v/>
      </c>
    </row>
    <row r="467" spans="12:12" x14ac:dyDescent="0.25">
      <c r="L467" s="51" t="str">
        <f>IF(AND(ABS(D467+E467-F467+G467+H467+I467)&gt;0,OR(ISBLANK(#REF!),ISBLANK(A467),ISBLANK(C467),ISBLANK(B467))),"Please fill all fields","")</f>
        <v/>
      </c>
    </row>
    <row r="468" spans="12:12" x14ac:dyDescent="0.25">
      <c r="L468" s="51" t="str">
        <f>IF(AND(ABS(D468+E468-F468+G468+H468+I468)&gt;0,OR(ISBLANK(#REF!),ISBLANK(A468),ISBLANK(C468),ISBLANK(B468))),"Please fill all fields","")</f>
        <v/>
      </c>
    </row>
    <row r="469" spans="12:12" x14ac:dyDescent="0.25">
      <c r="L469" s="51" t="str">
        <f>IF(AND(ABS(D469+E469-F469+G469+H469+I469)&gt;0,OR(ISBLANK(#REF!),ISBLANK(A469),ISBLANK(C469),ISBLANK(B469))),"Please fill all fields","")</f>
        <v/>
      </c>
    </row>
    <row r="470" spans="12:12" x14ac:dyDescent="0.25">
      <c r="L470" s="51" t="str">
        <f>IF(AND(ABS(D470+E470-F470+G470+H470+I470)&gt;0,OR(ISBLANK(#REF!),ISBLANK(A470),ISBLANK(C470),ISBLANK(B470))),"Please fill all fields","")</f>
        <v/>
      </c>
    </row>
    <row r="471" spans="12:12" x14ac:dyDescent="0.25">
      <c r="L471" s="51" t="str">
        <f>IF(AND(ABS(D471+E471-F471+G471+H471+I471)&gt;0,OR(ISBLANK(#REF!),ISBLANK(A471),ISBLANK(C471),ISBLANK(B471))),"Please fill all fields","")</f>
        <v/>
      </c>
    </row>
    <row r="472" spans="12:12" x14ac:dyDescent="0.25">
      <c r="L472" s="51" t="str">
        <f>IF(AND(ABS(D472+E472-F472+G472+H472+I472)&gt;0,OR(ISBLANK(#REF!),ISBLANK(A472),ISBLANK(C472),ISBLANK(B472))),"Please fill all fields","")</f>
        <v/>
      </c>
    </row>
    <row r="473" spans="12:12" x14ac:dyDescent="0.25">
      <c r="L473" s="51" t="str">
        <f>IF(AND(ABS(D473+E473-F473+G473+H473+I473)&gt;0,OR(ISBLANK(#REF!),ISBLANK(A473),ISBLANK(C473),ISBLANK(B473))),"Please fill all fields","")</f>
        <v/>
      </c>
    </row>
    <row r="474" spans="12:12" x14ac:dyDescent="0.25">
      <c r="L474" s="51" t="str">
        <f>IF(AND(ABS(D474+E474-F474+G474+H474+I474)&gt;0,OR(ISBLANK(#REF!),ISBLANK(A474),ISBLANK(C474),ISBLANK(B474))),"Please fill all fields","")</f>
        <v/>
      </c>
    </row>
    <row r="475" spans="12:12" x14ac:dyDescent="0.25">
      <c r="L475" s="51" t="str">
        <f>IF(AND(ABS(D475+E475-F475+G475+H475+I475)&gt;0,OR(ISBLANK(#REF!),ISBLANK(A475),ISBLANK(C475),ISBLANK(B475))),"Please fill all fields","")</f>
        <v/>
      </c>
    </row>
    <row r="476" spans="12:12" x14ac:dyDescent="0.25">
      <c r="L476" s="51" t="str">
        <f>IF(AND(ABS(D476+E476-F476+G476+H476+I476)&gt;0,OR(ISBLANK(#REF!),ISBLANK(A476),ISBLANK(C476),ISBLANK(B476))),"Please fill all fields","")</f>
        <v/>
      </c>
    </row>
    <row r="477" spans="12:12" x14ac:dyDescent="0.25">
      <c r="L477" s="51" t="str">
        <f>IF(AND(ABS(D477+E477-F477+G477+H477+I477)&gt;0,OR(ISBLANK(#REF!),ISBLANK(A477),ISBLANK(C477),ISBLANK(B477))),"Please fill all fields","")</f>
        <v/>
      </c>
    </row>
    <row r="478" spans="12:12" x14ac:dyDescent="0.25">
      <c r="L478" s="51" t="str">
        <f>IF(AND(ABS(D478+E478-F478+G478+H478+I478)&gt;0,OR(ISBLANK(#REF!),ISBLANK(A478),ISBLANK(C478),ISBLANK(B478))),"Please fill all fields","")</f>
        <v/>
      </c>
    </row>
    <row r="479" spans="12:12" x14ac:dyDescent="0.25">
      <c r="L479" s="51" t="str">
        <f>IF(AND(ABS(D479+E479-F479+G479+H479+I479)&gt;0,OR(ISBLANK(#REF!),ISBLANK(A479),ISBLANK(C479),ISBLANK(B479))),"Please fill all fields","")</f>
        <v/>
      </c>
    </row>
    <row r="480" spans="12:12" x14ac:dyDescent="0.25">
      <c r="L480" s="51" t="str">
        <f>IF(AND(ABS(D480+E480-F480+G480+H480+I480)&gt;0,OR(ISBLANK(#REF!),ISBLANK(A480),ISBLANK(C480),ISBLANK(B480))),"Please fill all fields","")</f>
        <v/>
      </c>
    </row>
    <row r="481" spans="12:12" x14ac:dyDescent="0.25">
      <c r="L481" s="51" t="str">
        <f>IF(AND(ABS(D481+E481-F481+G481+H481+I481)&gt;0,OR(ISBLANK(#REF!),ISBLANK(A481),ISBLANK(C481),ISBLANK(B481))),"Please fill all fields","")</f>
        <v/>
      </c>
    </row>
    <row r="482" spans="12:12" x14ac:dyDescent="0.25">
      <c r="L482" s="51" t="str">
        <f>IF(AND(ABS(D482+E482-F482+G482+H482+I482)&gt;0,OR(ISBLANK(#REF!),ISBLANK(A482),ISBLANK(C482),ISBLANK(B482))),"Please fill all fields","")</f>
        <v/>
      </c>
    </row>
    <row r="483" spans="12:12" x14ac:dyDescent="0.25">
      <c r="L483" s="51" t="str">
        <f>IF(AND(ABS(D483+E483-F483+G483+H483+I483)&gt;0,OR(ISBLANK(#REF!),ISBLANK(A483),ISBLANK(C483),ISBLANK(B483))),"Please fill all fields","")</f>
        <v/>
      </c>
    </row>
    <row r="484" spans="12:12" x14ac:dyDescent="0.25">
      <c r="L484" s="51" t="str">
        <f>IF(AND(ABS(D484+E484-F484+G484+H484+I484)&gt;0,OR(ISBLANK(#REF!),ISBLANK(A484),ISBLANK(C484),ISBLANK(B484))),"Please fill all fields","")</f>
        <v/>
      </c>
    </row>
    <row r="485" spans="12:12" x14ac:dyDescent="0.25">
      <c r="L485" s="51" t="str">
        <f>IF(AND(ABS(D485+E485-F485+G485+H485+I485)&gt;0,OR(ISBLANK(#REF!),ISBLANK(A485),ISBLANK(C485),ISBLANK(B485))),"Please fill all fields","")</f>
        <v/>
      </c>
    </row>
    <row r="486" spans="12:12" x14ac:dyDescent="0.25">
      <c r="L486" s="51" t="str">
        <f>IF(AND(ABS(D486+E486-F486+G486+H486+I486)&gt;0,OR(ISBLANK(#REF!),ISBLANK(A486),ISBLANK(C486),ISBLANK(B486))),"Please fill all fields","")</f>
        <v/>
      </c>
    </row>
    <row r="487" spans="12:12" x14ac:dyDescent="0.25">
      <c r="L487" s="51" t="str">
        <f>IF(AND(ABS(D487+E487-F487+G487+H487+I487)&gt;0,OR(ISBLANK(#REF!),ISBLANK(A487),ISBLANK(C487),ISBLANK(B487))),"Please fill all fields","")</f>
        <v/>
      </c>
    </row>
    <row r="488" spans="12:12" x14ac:dyDescent="0.25">
      <c r="L488" s="51" t="str">
        <f>IF(AND(ABS(D488+E488-F488+G488+H488+I488)&gt;0,OR(ISBLANK(#REF!),ISBLANK(A488),ISBLANK(C488),ISBLANK(B488))),"Please fill all fields","")</f>
        <v/>
      </c>
    </row>
    <row r="489" spans="12:12" x14ac:dyDescent="0.25">
      <c r="L489" s="51" t="str">
        <f>IF(AND(ABS(D489+E489-F489+G489+H489+I489)&gt;0,OR(ISBLANK(#REF!),ISBLANK(A489),ISBLANK(C489),ISBLANK(B489))),"Please fill all fields","")</f>
        <v/>
      </c>
    </row>
    <row r="490" spans="12:12" x14ac:dyDescent="0.25">
      <c r="L490" s="51" t="str">
        <f>IF(AND(ABS(D490+E490-F490+G490+H490+I490)&gt;0,OR(ISBLANK(#REF!),ISBLANK(A490),ISBLANK(C490),ISBLANK(B490))),"Please fill all fields","")</f>
        <v/>
      </c>
    </row>
    <row r="491" spans="12:12" x14ac:dyDescent="0.25">
      <c r="L491" s="51" t="str">
        <f>IF(AND(ABS(D491+E491-F491+G491+H491+I491)&gt;0,OR(ISBLANK(#REF!),ISBLANK(A491),ISBLANK(C491),ISBLANK(B491))),"Please fill all fields","")</f>
        <v/>
      </c>
    </row>
    <row r="492" spans="12:12" x14ac:dyDescent="0.25">
      <c r="L492" s="51" t="str">
        <f>IF(AND(ABS(D492+E492-F492+G492+H492+I492)&gt;0,OR(ISBLANK(#REF!),ISBLANK(A492),ISBLANK(C492),ISBLANK(B492))),"Please fill all fields","")</f>
        <v/>
      </c>
    </row>
    <row r="493" spans="12:12" x14ac:dyDescent="0.25">
      <c r="L493" s="51" t="str">
        <f>IF(AND(ABS(D493+E493-F493+G493+H493+I493)&gt;0,OR(ISBLANK(#REF!),ISBLANK(A493),ISBLANK(C493),ISBLANK(B493))),"Please fill all fields","")</f>
        <v/>
      </c>
    </row>
    <row r="494" spans="12:12" x14ac:dyDescent="0.25">
      <c r="L494" s="51" t="str">
        <f>IF(AND(ABS(D494+E494-F494+G494+H494+I494)&gt;0,OR(ISBLANK(#REF!),ISBLANK(A494),ISBLANK(C494),ISBLANK(B494))),"Please fill all fields","")</f>
        <v/>
      </c>
    </row>
    <row r="495" spans="12:12" x14ac:dyDescent="0.25">
      <c r="L495" s="51" t="str">
        <f>IF(AND(ABS(D495+E495-F495+G495+H495+I495)&gt;0,OR(ISBLANK(#REF!),ISBLANK(A495),ISBLANK(C495),ISBLANK(B495))),"Please fill all fields","")</f>
        <v/>
      </c>
    </row>
    <row r="496" spans="12:12" x14ac:dyDescent="0.25">
      <c r="L496" s="51" t="str">
        <f>IF(AND(ABS(D496+E496-F496+G496+H496+I496)&gt;0,OR(ISBLANK(#REF!),ISBLANK(A496),ISBLANK(C496),ISBLANK(B496))),"Please fill all fields","")</f>
        <v/>
      </c>
    </row>
    <row r="497" spans="12:12" x14ac:dyDescent="0.25">
      <c r="L497" s="51" t="str">
        <f>IF(AND(ABS(D497+E497-F497+G497+H497+I497)&gt;0,OR(ISBLANK(#REF!),ISBLANK(A497),ISBLANK(C497),ISBLANK(B497))),"Please fill all fields","")</f>
        <v/>
      </c>
    </row>
    <row r="498" spans="12:12" x14ac:dyDescent="0.25">
      <c r="L498" s="51" t="str">
        <f>IF(AND(ABS(D498+E498-F498+G498+H498+I498)&gt;0,OR(ISBLANK(#REF!),ISBLANK(A498),ISBLANK(C498),ISBLANK(B498))),"Please fill all fields","")</f>
        <v/>
      </c>
    </row>
    <row r="499" spans="12:12" x14ac:dyDescent="0.25">
      <c r="L499" s="51" t="str">
        <f>IF(AND(ABS(D499+E499-F499+G499+H499+I499)&gt;0,OR(ISBLANK(#REF!),ISBLANK(A499),ISBLANK(C499),ISBLANK(B499))),"Please fill all fields","")</f>
        <v/>
      </c>
    </row>
    <row r="500" spans="12:12" x14ac:dyDescent="0.25">
      <c r="L500" s="51" t="str">
        <f>IF(AND(ABS(D500+E500-F500+G500+H500+I500)&gt;0,OR(ISBLANK(#REF!),ISBLANK(A500),ISBLANK(C500),ISBLANK(B500))),"Please fill all fields","")</f>
        <v/>
      </c>
    </row>
  </sheetData>
  <conditionalFormatting sqref="A3:C500">
    <cfRule type="expression" dxfId="5" priority="1" stopIfTrue="1">
      <formula>$L3&lt;&gt;""</formula>
    </cfRule>
  </conditionalFormatting>
  <dataValidations count="3">
    <dataValidation type="list" allowBlank="1" showInputMessage="1" showErrorMessage="1" sqref="A3:A300" xr:uid="{00000000-0002-0000-0700-000000000000}">
      <formula1>"Trade Receivables"</formula1>
    </dataValidation>
    <dataValidation type="list" allowBlank="1" showInputMessage="1" showErrorMessage="1" sqref="C301:C306" xr:uid="{00000000-0002-0000-0700-000001000000}">
      <formula1>Countries</formula1>
    </dataValidation>
    <dataValidation type="list" allowBlank="1" showInputMessage="1" showErrorMessage="1" sqref="B3:B306" xr:uid="{00000000-0002-0000-0700-000002000000}">
      <formula1>Counterpart</formula1>
    </dataValidation>
  </dataValidations>
  <pageMargins left="0.70866141732283472" right="0.70866141732283472" top="0.74803149606299213" bottom="0.74803149606299213" header="0.31496062992125984" footer="0.31496062992125984"/>
  <pageSetup paperSize="9" scale="71"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Codes!$C$2:$C$703</xm:f>
          </x14:formula1>
          <xm:sqref>C3:C300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M501"/>
  <sheetViews>
    <sheetView workbookViewId="0">
      <selection activeCell="A3" sqref="A3"/>
    </sheetView>
  </sheetViews>
  <sheetFormatPr defaultColWidth="9.140625" defaultRowHeight="15" x14ac:dyDescent="0.25"/>
  <cols>
    <col min="1" max="1" width="28.140625" style="24" customWidth="1"/>
    <col min="2" max="2" width="44.85546875" style="24" customWidth="1"/>
    <col min="3" max="3" width="19.7109375" style="24" customWidth="1"/>
    <col min="4" max="4" width="11.42578125" style="24" customWidth="1"/>
    <col min="5" max="5" width="14" style="24" customWidth="1"/>
    <col min="6" max="6" width="13.7109375" style="24" customWidth="1"/>
    <col min="7" max="7" width="13.140625" style="24" customWidth="1"/>
    <col min="8" max="8" width="14.28515625" style="24" customWidth="1"/>
    <col min="9" max="9" width="11.28515625" style="24" customWidth="1"/>
    <col min="10" max="10" width="7.42578125" style="104" bestFit="1" customWidth="1"/>
    <col min="11" max="11" width="1.7109375" style="24" customWidth="1"/>
    <col min="12" max="12" width="13.28515625" style="24" customWidth="1"/>
    <col min="13" max="16384" width="9.140625" style="24"/>
  </cols>
  <sheetData>
    <row r="1" spans="1:13" ht="18.75" x14ac:dyDescent="0.3">
      <c r="A1" s="43"/>
      <c r="B1" s="43"/>
      <c r="C1" s="43" t="s">
        <v>0</v>
      </c>
      <c r="D1" s="42">
        <f t="shared" ref="D1:I1" si="0">SUM(D3:D5130)</f>
        <v>0</v>
      </c>
      <c r="E1" s="42">
        <f t="shared" si="0"/>
        <v>0</v>
      </c>
      <c r="F1" s="42">
        <f t="shared" si="0"/>
        <v>0</v>
      </c>
      <c r="G1" s="42">
        <f t="shared" si="0"/>
        <v>0</v>
      </c>
      <c r="H1" s="42">
        <f t="shared" si="0"/>
        <v>0</v>
      </c>
      <c r="I1" s="42">
        <f t="shared" si="0"/>
        <v>0</v>
      </c>
      <c r="J1" s="91"/>
      <c r="K1" s="45"/>
      <c r="L1" s="45"/>
    </row>
    <row r="2" spans="1:13" s="117" customFormat="1" ht="57" thickBot="1" x14ac:dyDescent="0.35">
      <c r="A2" s="97" t="s">
        <v>3</v>
      </c>
      <c r="B2" s="97" t="s">
        <v>799</v>
      </c>
      <c r="C2" s="97" t="s">
        <v>1</v>
      </c>
      <c r="D2" s="98" t="s">
        <v>5</v>
      </c>
      <c r="E2" s="98" t="s">
        <v>847</v>
      </c>
      <c r="F2" s="98" t="s">
        <v>848</v>
      </c>
      <c r="G2" s="98" t="s">
        <v>849</v>
      </c>
      <c r="H2" s="98" t="s">
        <v>850</v>
      </c>
      <c r="I2" s="111" t="s">
        <v>6</v>
      </c>
      <c r="J2" s="92" t="s">
        <v>404</v>
      </c>
      <c r="K2" s="116"/>
      <c r="L2" s="116"/>
    </row>
    <row r="3" spans="1:13" ht="15.75" thickTop="1" x14ac:dyDescent="0.25">
      <c r="D3" s="93"/>
      <c r="E3" s="93"/>
      <c r="F3" s="93"/>
      <c r="G3" s="93"/>
      <c r="H3" s="93"/>
      <c r="I3" s="112"/>
      <c r="J3" s="108" t="str">
        <f>IF(ABS((D3+E3+F3+G3+H3-I3))&lt; ABS(1),"","x")</f>
        <v/>
      </c>
      <c r="L3" s="51" t="str">
        <f t="shared" ref="L3:L66" si="1">IF(AND(ABS(D3+E3+F3+H3)&gt;0,OR(ISBLANK(A3),ISBLANK(B3),ISBLANK(C3))),"Please fill all fields","")</f>
        <v/>
      </c>
      <c r="M3" s="56"/>
    </row>
    <row r="4" spans="1:13" x14ac:dyDescent="0.25">
      <c r="D4" s="93"/>
      <c r="E4" s="93"/>
      <c r="F4" s="93"/>
      <c r="G4" s="93"/>
      <c r="H4" s="93"/>
      <c r="I4" s="113"/>
      <c r="J4" s="109" t="str">
        <f t="shared" ref="J4:J67" si="2">IF(ABS((D4+E4+F4+G4+H4-I4))&lt; ABS(1),"","x")</f>
        <v/>
      </c>
      <c r="L4" s="51" t="str">
        <f t="shared" si="1"/>
        <v/>
      </c>
    </row>
    <row r="5" spans="1:13" x14ac:dyDescent="0.25">
      <c r="D5" s="93"/>
      <c r="E5" s="93"/>
      <c r="F5" s="93"/>
      <c r="G5" s="93"/>
      <c r="H5" s="93"/>
      <c r="I5" s="112"/>
      <c r="J5" s="108" t="str">
        <f t="shared" si="2"/>
        <v/>
      </c>
      <c r="L5" s="51" t="str">
        <f t="shared" si="1"/>
        <v/>
      </c>
    </row>
    <row r="6" spans="1:13" x14ac:dyDescent="0.25">
      <c r="D6" s="93"/>
      <c r="E6" s="93"/>
      <c r="F6" s="93"/>
      <c r="G6" s="93"/>
      <c r="H6" s="93"/>
      <c r="I6" s="113"/>
      <c r="J6" s="109" t="str">
        <f t="shared" si="2"/>
        <v/>
      </c>
      <c r="L6" s="51" t="str">
        <f t="shared" si="1"/>
        <v/>
      </c>
    </row>
    <row r="7" spans="1:13" x14ac:dyDescent="0.25">
      <c r="D7" s="93"/>
      <c r="E7" s="93"/>
      <c r="F7" s="93"/>
      <c r="G7" s="93"/>
      <c r="H7" s="93"/>
      <c r="I7" s="112"/>
      <c r="J7" s="108" t="str">
        <f t="shared" si="2"/>
        <v/>
      </c>
      <c r="L7" s="51" t="str">
        <f t="shared" si="1"/>
        <v/>
      </c>
    </row>
    <row r="8" spans="1:13" x14ac:dyDescent="0.25">
      <c r="D8" s="93"/>
      <c r="E8" s="93"/>
      <c r="F8" s="93"/>
      <c r="G8" s="93"/>
      <c r="H8" s="93"/>
      <c r="I8" s="113"/>
      <c r="J8" s="109" t="str">
        <f t="shared" si="2"/>
        <v/>
      </c>
      <c r="L8" s="51" t="str">
        <f t="shared" si="1"/>
        <v/>
      </c>
    </row>
    <row r="9" spans="1:13" x14ac:dyDescent="0.25">
      <c r="D9" s="93"/>
      <c r="E9" s="93"/>
      <c r="F9" s="93"/>
      <c r="G9" s="93"/>
      <c r="H9" s="93"/>
      <c r="I9" s="112"/>
      <c r="J9" s="108" t="str">
        <f t="shared" si="2"/>
        <v/>
      </c>
      <c r="L9" s="51" t="str">
        <f t="shared" si="1"/>
        <v/>
      </c>
    </row>
    <row r="10" spans="1:13" x14ac:dyDescent="0.25">
      <c r="D10" s="93"/>
      <c r="E10" s="93"/>
      <c r="F10" s="93"/>
      <c r="G10" s="93"/>
      <c r="H10" s="93"/>
      <c r="I10" s="113"/>
      <c r="J10" s="109" t="str">
        <f t="shared" si="2"/>
        <v/>
      </c>
      <c r="L10" s="51" t="str">
        <f t="shared" si="1"/>
        <v/>
      </c>
    </row>
    <row r="11" spans="1:13" x14ac:dyDescent="0.25">
      <c r="D11" s="93"/>
      <c r="E11" s="93"/>
      <c r="F11" s="93"/>
      <c r="G11" s="93"/>
      <c r="H11" s="93"/>
      <c r="I11" s="112"/>
      <c r="J11" s="108" t="str">
        <f t="shared" si="2"/>
        <v/>
      </c>
      <c r="L11" s="51" t="str">
        <f t="shared" si="1"/>
        <v/>
      </c>
    </row>
    <row r="12" spans="1:13" x14ac:dyDescent="0.25">
      <c r="D12" s="93"/>
      <c r="E12" s="93"/>
      <c r="F12" s="93"/>
      <c r="G12" s="93"/>
      <c r="H12" s="93"/>
      <c r="I12" s="113"/>
      <c r="J12" s="109" t="str">
        <f t="shared" si="2"/>
        <v/>
      </c>
      <c r="L12" s="51" t="str">
        <f t="shared" si="1"/>
        <v/>
      </c>
    </row>
    <row r="13" spans="1:13" x14ac:dyDescent="0.25">
      <c r="D13" s="93"/>
      <c r="E13" s="93"/>
      <c r="F13" s="93"/>
      <c r="G13" s="93"/>
      <c r="H13" s="93"/>
      <c r="I13" s="112"/>
      <c r="J13" s="108" t="str">
        <f t="shared" si="2"/>
        <v/>
      </c>
      <c r="L13" s="51" t="str">
        <f t="shared" si="1"/>
        <v/>
      </c>
    </row>
    <row r="14" spans="1:13" x14ac:dyDescent="0.25">
      <c r="D14" s="93"/>
      <c r="E14" s="93"/>
      <c r="F14" s="93"/>
      <c r="G14" s="93"/>
      <c r="H14" s="93"/>
      <c r="I14" s="113"/>
      <c r="J14" s="109" t="str">
        <f t="shared" si="2"/>
        <v/>
      </c>
      <c r="L14" s="51" t="str">
        <f t="shared" si="1"/>
        <v/>
      </c>
    </row>
    <row r="15" spans="1:13" x14ac:dyDescent="0.25">
      <c r="D15" s="93"/>
      <c r="E15" s="93"/>
      <c r="F15" s="93"/>
      <c r="G15" s="93"/>
      <c r="H15" s="93"/>
      <c r="I15" s="112"/>
      <c r="J15" s="110" t="str">
        <f t="shared" si="2"/>
        <v/>
      </c>
      <c r="L15" s="51" t="str">
        <f t="shared" si="1"/>
        <v/>
      </c>
    </row>
    <row r="16" spans="1:13" x14ac:dyDescent="0.25">
      <c r="D16" s="93"/>
      <c r="E16" s="93"/>
      <c r="F16" s="93"/>
      <c r="G16" s="93"/>
      <c r="H16" s="93"/>
      <c r="I16" s="113"/>
      <c r="J16" s="109" t="str">
        <f t="shared" si="2"/>
        <v/>
      </c>
      <c r="L16" s="51" t="str">
        <f t="shared" si="1"/>
        <v/>
      </c>
    </row>
    <row r="17" spans="4:12" x14ac:dyDescent="0.25">
      <c r="D17" s="93"/>
      <c r="E17" s="93"/>
      <c r="F17" s="93"/>
      <c r="G17" s="93"/>
      <c r="H17" s="93"/>
      <c r="I17" s="112"/>
      <c r="J17" s="108" t="str">
        <f t="shared" si="2"/>
        <v/>
      </c>
      <c r="L17" s="51" t="str">
        <f t="shared" si="1"/>
        <v/>
      </c>
    </row>
    <row r="18" spans="4:12" x14ac:dyDescent="0.25">
      <c r="D18" s="93"/>
      <c r="E18" s="93"/>
      <c r="F18" s="93"/>
      <c r="G18" s="93"/>
      <c r="H18" s="93"/>
      <c r="I18" s="113"/>
      <c r="J18" s="109" t="str">
        <f t="shared" si="2"/>
        <v/>
      </c>
      <c r="L18" s="51" t="str">
        <f t="shared" si="1"/>
        <v/>
      </c>
    </row>
    <row r="19" spans="4:12" x14ac:dyDescent="0.25">
      <c r="D19" s="93"/>
      <c r="E19" s="93"/>
      <c r="F19" s="93"/>
      <c r="G19" s="93"/>
      <c r="H19" s="93"/>
      <c r="I19" s="112"/>
      <c r="J19" s="108" t="str">
        <f t="shared" si="2"/>
        <v/>
      </c>
      <c r="L19" s="51" t="str">
        <f t="shared" si="1"/>
        <v/>
      </c>
    </row>
    <row r="20" spans="4:12" x14ac:dyDescent="0.25">
      <c r="D20" s="93"/>
      <c r="E20" s="93"/>
      <c r="F20" s="93"/>
      <c r="G20" s="93"/>
      <c r="H20" s="93"/>
      <c r="I20" s="113"/>
      <c r="J20" s="109" t="str">
        <f t="shared" si="2"/>
        <v/>
      </c>
      <c r="L20" s="51" t="str">
        <f t="shared" si="1"/>
        <v/>
      </c>
    </row>
    <row r="21" spans="4:12" x14ac:dyDescent="0.25">
      <c r="D21" s="93"/>
      <c r="E21" s="93"/>
      <c r="F21" s="93"/>
      <c r="G21" s="93"/>
      <c r="H21" s="93"/>
      <c r="I21" s="112"/>
      <c r="J21" s="108" t="str">
        <f t="shared" si="2"/>
        <v/>
      </c>
      <c r="L21" s="51" t="str">
        <f t="shared" si="1"/>
        <v/>
      </c>
    </row>
    <row r="22" spans="4:12" x14ac:dyDescent="0.25">
      <c r="D22" s="93"/>
      <c r="E22" s="93"/>
      <c r="F22" s="93"/>
      <c r="G22" s="93"/>
      <c r="H22" s="93"/>
      <c r="I22" s="113"/>
      <c r="J22" s="109" t="str">
        <f t="shared" si="2"/>
        <v/>
      </c>
      <c r="L22" s="51" t="str">
        <f t="shared" si="1"/>
        <v/>
      </c>
    </row>
    <row r="23" spans="4:12" x14ac:dyDescent="0.25">
      <c r="D23" s="34"/>
      <c r="E23" s="34"/>
      <c r="F23" s="34"/>
      <c r="G23" s="34"/>
      <c r="H23" s="34"/>
      <c r="I23" s="114"/>
      <c r="J23" s="108" t="str">
        <f t="shared" si="2"/>
        <v/>
      </c>
      <c r="L23" s="51" t="str">
        <f t="shared" si="1"/>
        <v/>
      </c>
    </row>
    <row r="24" spans="4:12" x14ac:dyDescent="0.25">
      <c r="D24" s="93"/>
      <c r="E24" s="93"/>
      <c r="F24" s="93"/>
      <c r="G24" s="93"/>
      <c r="H24" s="93"/>
      <c r="I24" s="113"/>
      <c r="J24" s="109" t="str">
        <f t="shared" si="2"/>
        <v/>
      </c>
      <c r="L24" s="51" t="str">
        <f t="shared" si="1"/>
        <v/>
      </c>
    </row>
    <row r="25" spans="4:12" x14ac:dyDescent="0.25">
      <c r="D25" s="93"/>
      <c r="E25" s="93"/>
      <c r="F25" s="93"/>
      <c r="G25" s="93"/>
      <c r="H25" s="93"/>
      <c r="I25" s="112"/>
      <c r="J25" s="108" t="str">
        <f t="shared" si="2"/>
        <v/>
      </c>
      <c r="L25" s="51" t="str">
        <f t="shared" si="1"/>
        <v/>
      </c>
    </row>
    <row r="26" spans="4:12" x14ac:dyDescent="0.25">
      <c r="D26" s="93"/>
      <c r="E26" s="93"/>
      <c r="F26" s="93"/>
      <c r="G26" s="93"/>
      <c r="H26" s="93"/>
      <c r="I26" s="113"/>
      <c r="J26" s="109" t="str">
        <f t="shared" si="2"/>
        <v/>
      </c>
      <c r="L26" s="51" t="str">
        <f t="shared" si="1"/>
        <v/>
      </c>
    </row>
    <row r="27" spans="4:12" x14ac:dyDescent="0.25">
      <c r="D27" s="93"/>
      <c r="E27" s="93"/>
      <c r="F27" s="93"/>
      <c r="G27" s="93"/>
      <c r="H27" s="93"/>
      <c r="I27" s="112"/>
      <c r="J27" s="110" t="str">
        <f t="shared" si="2"/>
        <v/>
      </c>
      <c r="L27" s="51" t="str">
        <f t="shared" si="1"/>
        <v/>
      </c>
    </row>
    <row r="28" spans="4:12" x14ac:dyDescent="0.25">
      <c r="D28" s="93"/>
      <c r="E28" s="93"/>
      <c r="F28" s="93"/>
      <c r="G28" s="93"/>
      <c r="H28" s="93"/>
      <c r="I28" s="113"/>
      <c r="J28" s="109" t="str">
        <f t="shared" si="2"/>
        <v/>
      </c>
      <c r="L28" s="51" t="str">
        <f t="shared" si="1"/>
        <v/>
      </c>
    </row>
    <row r="29" spans="4:12" x14ac:dyDescent="0.25">
      <c r="D29" s="93"/>
      <c r="E29" s="93"/>
      <c r="F29" s="93"/>
      <c r="G29" s="93"/>
      <c r="H29" s="93"/>
      <c r="I29" s="112"/>
      <c r="J29" s="108" t="str">
        <f t="shared" si="2"/>
        <v/>
      </c>
      <c r="L29" s="51" t="str">
        <f t="shared" si="1"/>
        <v/>
      </c>
    </row>
    <row r="30" spans="4:12" x14ac:dyDescent="0.25">
      <c r="D30" s="93"/>
      <c r="E30" s="93"/>
      <c r="F30" s="93"/>
      <c r="G30" s="93"/>
      <c r="H30" s="93"/>
      <c r="I30" s="113"/>
      <c r="J30" s="109" t="str">
        <f t="shared" si="2"/>
        <v/>
      </c>
      <c r="L30" s="51" t="str">
        <f t="shared" si="1"/>
        <v/>
      </c>
    </row>
    <row r="31" spans="4:12" x14ac:dyDescent="0.25">
      <c r="D31" s="93"/>
      <c r="E31" s="93"/>
      <c r="F31" s="93"/>
      <c r="G31" s="93"/>
      <c r="H31" s="93"/>
      <c r="I31" s="112"/>
      <c r="J31" s="108" t="str">
        <f t="shared" si="2"/>
        <v/>
      </c>
      <c r="L31" s="51" t="str">
        <f t="shared" si="1"/>
        <v/>
      </c>
    </row>
    <row r="32" spans="4:12" x14ac:dyDescent="0.25">
      <c r="D32" s="93"/>
      <c r="E32" s="93"/>
      <c r="F32" s="93"/>
      <c r="G32" s="93"/>
      <c r="H32" s="93"/>
      <c r="I32" s="113"/>
      <c r="J32" s="109" t="str">
        <f t="shared" si="2"/>
        <v/>
      </c>
      <c r="L32" s="51" t="str">
        <f t="shared" si="1"/>
        <v/>
      </c>
    </row>
    <row r="33" spans="4:12" x14ac:dyDescent="0.25">
      <c r="D33" s="93"/>
      <c r="E33" s="93"/>
      <c r="F33" s="93"/>
      <c r="G33" s="93"/>
      <c r="H33" s="93"/>
      <c r="I33" s="112"/>
      <c r="J33" s="108" t="str">
        <f t="shared" si="2"/>
        <v/>
      </c>
      <c r="L33" s="51" t="str">
        <f t="shared" si="1"/>
        <v/>
      </c>
    </row>
    <row r="34" spans="4:12" x14ac:dyDescent="0.25">
      <c r="D34" s="93"/>
      <c r="E34" s="93"/>
      <c r="F34" s="93"/>
      <c r="G34" s="93"/>
      <c r="H34" s="93"/>
      <c r="I34" s="113"/>
      <c r="J34" s="109" t="str">
        <f t="shared" si="2"/>
        <v/>
      </c>
      <c r="L34" s="51" t="str">
        <f t="shared" si="1"/>
        <v/>
      </c>
    </row>
    <row r="35" spans="4:12" x14ac:dyDescent="0.25">
      <c r="D35" s="93"/>
      <c r="E35" s="93"/>
      <c r="F35" s="93"/>
      <c r="G35" s="93"/>
      <c r="H35" s="93"/>
      <c r="I35" s="112"/>
      <c r="J35" s="108" t="str">
        <f t="shared" si="2"/>
        <v/>
      </c>
      <c r="L35" s="51" t="str">
        <f t="shared" si="1"/>
        <v/>
      </c>
    </row>
    <row r="36" spans="4:12" x14ac:dyDescent="0.25">
      <c r="D36" s="93"/>
      <c r="E36" s="93"/>
      <c r="F36" s="93"/>
      <c r="G36" s="93"/>
      <c r="H36" s="93"/>
      <c r="I36" s="113"/>
      <c r="J36" s="109" t="str">
        <f t="shared" si="2"/>
        <v/>
      </c>
      <c r="L36" s="51" t="str">
        <f t="shared" si="1"/>
        <v/>
      </c>
    </row>
    <row r="37" spans="4:12" x14ac:dyDescent="0.25">
      <c r="D37" s="93"/>
      <c r="E37" s="93"/>
      <c r="F37" s="93"/>
      <c r="G37" s="93"/>
      <c r="H37" s="93"/>
      <c r="I37" s="112"/>
      <c r="J37" s="108" t="str">
        <f t="shared" si="2"/>
        <v/>
      </c>
      <c r="L37" s="51" t="str">
        <f t="shared" si="1"/>
        <v/>
      </c>
    </row>
    <row r="38" spans="4:12" x14ac:dyDescent="0.25">
      <c r="D38" s="93"/>
      <c r="E38" s="93"/>
      <c r="F38" s="93"/>
      <c r="G38" s="93"/>
      <c r="H38" s="93"/>
      <c r="I38" s="113"/>
      <c r="J38" s="109" t="str">
        <f t="shared" si="2"/>
        <v/>
      </c>
      <c r="L38" s="51" t="str">
        <f t="shared" si="1"/>
        <v/>
      </c>
    </row>
    <row r="39" spans="4:12" x14ac:dyDescent="0.25">
      <c r="D39" s="93"/>
      <c r="E39" s="93"/>
      <c r="F39" s="93"/>
      <c r="G39" s="93"/>
      <c r="H39" s="93"/>
      <c r="I39" s="112"/>
      <c r="J39" s="108" t="str">
        <f t="shared" si="2"/>
        <v/>
      </c>
      <c r="L39" s="51" t="str">
        <f t="shared" si="1"/>
        <v/>
      </c>
    </row>
    <row r="40" spans="4:12" x14ac:dyDescent="0.25">
      <c r="D40" s="93"/>
      <c r="E40" s="93"/>
      <c r="F40" s="93"/>
      <c r="G40" s="93"/>
      <c r="H40" s="93"/>
      <c r="I40" s="113"/>
      <c r="J40" s="109" t="str">
        <f t="shared" si="2"/>
        <v/>
      </c>
      <c r="L40" s="51" t="str">
        <f t="shared" si="1"/>
        <v/>
      </c>
    </row>
    <row r="41" spans="4:12" x14ac:dyDescent="0.25">
      <c r="D41" s="93"/>
      <c r="E41" s="93"/>
      <c r="F41" s="93"/>
      <c r="G41" s="93"/>
      <c r="H41" s="93"/>
      <c r="I41" s="112"/>
      <c r="J41" s="108" t="str">
        <f t="shared" si="2"/>
        <v/>
      </c>
      <c r="L41" s="51" t="str">
        <f t="shared" si="1"/>
        <v/>
      </c>
    </row>
    <row r="42" spans="4:12" x14ac:dyDescent="0.25">
      <c r="D42" s="93"/>
      <c r="E42" s="93"/>
      <c r="F42" s="93"/>
      <c r="G42" s="93"/>
      <c r="H42" s="93"/>
      <c r="I42" s="113"/>
      <c r="J42" s="109" t="str">
        <f t="shared" si="2"/>
        <v/>
      </c>
      <c r="L42" s="51" t="str">
        <f t="shared" si="1"/>
        <v/>
      </c>
    </row>
    <row r="43" spans="4:12" x14ac:dyDescent="0.25">
      <c r="D43" s="93"/>
      <c r="E43" s="93"/>
      <c r="F43" s="93"/>
      <c r="G43" s="93"/>
      <c r="H43" s="93"/>
      <c r="I43" s="112"/>
      <c r="J43" s="108" t="str">
        <f t="shared" si="2"/>
        <v/>
      </c>
      <c r="L43" s="51" t="str">
        <f t="shared" si="1"/>
        <v/>
      </c>
    </row>
    <row r="44" spans="4:12" x14ac:dyDescent="0.25">
      <c r="D44" s="93"/>
      <c r="E44" s="93"/>
      <c r="F44" s="93"/>
      <c r="G44" s="93"/>
      <c r="H44" s="93"/>
      <c r="I44" s="113"/>
      <c r="J44" s="109" t="str">
        <f t="shared" si="2"/>
        <v/>
      </c>
      <c r="L44" s="51" t="str">
        <f t="shared" si="1"/>
        <v/>
      </c>
    </row>
    <row r="45" spans="4:12" x14ac:dyDescent="0.25">
      <c r="D45" s="93"/>
      <c r="E45" s="93"/>
      <c r="F45" s="93"/>
      <c r="G45" s="93"/>
      <c r="H45" s="93"/>
      <c r="I45" s="112"/>
      <c r="J45" s="108" t="str">
        <f t="shared" si="2"/>
        <v/>
      </c>
      <c r="L45" s="51" t="str">
        <f t="shared" si="1"/>
        <v/>
      </c>
    </row>
    <row r="46" spans="4:12" x14ac:dyDescent="0.25">
      <c r="D46" s="93"/>
      <c r="E46" s="93"/>
      <c r="F46" s="93"/>
      <c r="G46" s="93"/>
      <c r="H46" s="93"/>
      <c r="I46" s="113"/>
      <c r="J46" s="109" t="str">
        <f t="shared" si="2"/>
        <v/>
      </c>
      <c r="L46" s="51" t="str">
        <f t="shared" si="1"/>
        <v/>
      </c>
    </row>
    <row r="47" spans="4:12" x14ac:dyDescent="0.25">
      <c r="D47" s="93"/>
      <c r="E47" s="93"/>
      <c r="F47" s="93"/>
      <c r="G47" s="93"/>
      <c r="H47" s="93"/>
      <c r="I47" s="112"/>
      <c r="J47" s="108" t="str">
        <f t="shared" si="2"/>
        <v/>
      </c>
      <c r="L47" s="51" t="str">
        <f t="shared" si="1"/>
        <v/>
      </c>
    </row>
    <row r="48" spans="4:12" x14ac:dyDescent="0.25">
      <c r="D48" s="93"/>
      <c r="E48" s="93"/>
      <c r="F48" s="93"/>
      <c r="G48" s="93"/>
      <c r="H48" s="93"/>
      <c r="I48" s="113"/>
      <c r="J48" s="109" t="str">
        <f t="shared" si="2"/>
        <v/>
      </c>
      <c r="L48" s="51" t="str">
        <f t="shared" si="1"/>
        <v/>
      </c>
    </row>
    <row r="49" spans="4:12" x14ac:dyDescent="0.25">
      <c r="D49" s="93"/>
      <c r="E49" s="93"/>
      <c r="F49" s="93"/>
      <c r="G49" s="93"/>
      <c r="H49" s="93"/>
      <c r="I49" s="112"/>
      <c r="J49" s="108" t="str">
        <f t="shared" si="2"/>
        <v/>
      </c>
      <c r="L49" s="51" t="str">
        <f t="shared" si="1"/>
        <v/>
      </c>
    </row>
    <row r="50" spans="4:12" x14ac:dyDescent="0.25">
      <c r="D50" s="93"/>
      <c r="E50" s="93"/>
      <c r="F50" s="93"/>
      <c r="G50" s="93"/>
      <c r="H50" s="93"/>
      <c r="I50" s="113"/>
      <c r="J50" s="109" t="str">
        <f t="shared" si="2"/>
        <v/>
      </c>
      <c r="L50" s="51" t="str">
        <f t="shared" si="1"/>
        <v/>
      </c>
    </row>
    <row r="51" spans="4:12" x14ac:dyDescent="0.25">
      <c r="D51" s="93"/>
      <c r="E51" s="93"/>
      <c r="F51" s="93"/>
      <c r="G51" s="93"/>
      <c r="H51" s="93"/>
      <c r="I51" s="112"/>
      <c r="J51" s="108" t="str">
        <f t="shared" si="2"/>
        <v/>
      </c>
      <c r="L51" s="51" t="str">
        <f t="shared" si="1"/>
        <v/>
      </c>
    </row>
    <row r="52" spans="4:12" x14ac:dyDescent="0.25">
      <c r="D52" s="93"/>
      <c r="E52" s="93"/>
      <c r="F52" s="93"/>
      <c r="G52" s="93"/>
      <c r="H52" s="93"/>
      <c r="I52" s="113"/>
      <c r="J52" s="109" t="str">
        <f t="shared" si="2"/>
        <v/>
      </c>
      <c r="L52" s="51" t="str">
        <f t="shared" si="1"/>
        <v/>
      </c>
    </row>
    <row r="53" spans="4:12" x14ac:dyDescent="0.25">
      <c r="D53" s="93"/>
      <c r="E53" s="93"/>
      <c r="F53" s="93"/>
      <c r="G53" s="93"/>
      <c r="H53" s="93"/>
      <c r="I53" s="112"/>
      <c r="J53" s="108" t="str">
        <f t="shared" si="2"/>
        <v/>
      </c>
      <c r="L53" s="51" t="str">
        <f t="shared" si="1"/>
        <v/>
      </c>
    </row>
    <row r="54" spans="4:12" x14ac:dyDescent="0.25">
      <c r="D54" s="93"/>
      <c r="E54" s="93"/>
      <c r="F54" s="93"/>
      <c r="G54" s="93"/>
      <c r="H54" s="93"/>
      <c r="I54" s="113"/>
      <c r="J54" s="109" t="str">
        <f t="shared" si="2"/>
        <v/>
      </c>
      <c r="L54" s="51" t="str">
        <f t="shared" si="1"/>
        <v/>
      </c>
    </row>
    <row r="55" spans="4:12" x14ac:dyDescent="0.25">
      <c r="D55" s="93"/>
      <c r="E55" s="93"/>
      <c r="F55" s="93"/>
      <c r="G55" s="93"/>
      <c r="H55" s="93"/>
      <c r="I55" s="112"/>
      <c r="J55" s="108" t="str">
        <f t="shared" si="2"/>
        <v/>
      </c>
      <c r="L55" s="51" t="str">
        <f t="shared" si="1"/>
        <v/>
      </c>
    </row>
    <row r="56" spans="4:12" x14ac:dyDescent="0.25">
      <c r="D56" s="93"/>
      <c r="E56" s="93"/>
      <c r="F56" s="93"/>
      <c r="G56" s="93"/>
      <c r="H56" s="93"/>
      <c r="I56" s="113"/>
      <c r="J56" s="109" t="str">
        <f t="shared" si="2"/>
        <v/>
      </c>
      <c r="L56" s="51" t="str">
        <f t="shared" si="1"/>
        <v/>
      </c>
    </row>
    <row r="57" spans="4:12" x14ac:dyDescent="0.25">
      <c r="D57" s="93"/>
      <c r="E57" s="93"/>
      <c r="F57" s="93"/>
      <c r="G57" s="93"/>
      <c r="H57" s="93"/>
      <c r="I57" s="112"/>
      <c r="J57" s="108" t="str">
        <f t="shared" si="2"/>
        <v/>
      </c>
      <c r="L57" s="51" t="str">
        <f t="shared" si="1"/>
        <v/>
      </c>
    </row>
    <row r="58" spans="4:12" x14ac:dyDescent="0.25">
      <c r="D58" s="93"/>
      <c r="E58" s="93"/>
      <c r="F58" s="93"/>
      <c r="G58" s="93"/>
      <c r="H58" s="93"/>
      <c r="I58" s="113"/>
      <c r="J58" s="109" t="str">
        <f t="shared" si="2"/>
        <v/>
      </c>
      <c r="L58" s="51" t="str">
        <f t="shared" si="1"/>
        <v/>
      </c>
    </row>
    <row r="59" spans="4:12" x14ac:dyDescent="0.25">
      <c r="D59" s="93"/>
      <c r="E59" s="93"/>
      <c r="F59" s="93"/>
      <c r="G59" s="93"/>
      <c r="H59" s="93"/>
      <c r="I59" s="112"/>
      <c r="J59" s="108" t="str">
        <f t="shared" si="2"/>
        <v/>
      </c>
      <c r="L59" s="51" t="str">
        <f t="shared" si="1"/>
        <v/>
      </c>
    </row>
    <row r="60" spans="4:12" x14ac:dyDescent="0.25">
      <c r="D60" s="93"/>
      <c r="E60" s="93"/>
      <c r="F60" s="93"/>
      <c r="G60" s="93"/>
      <c r="H60" s="93"/>
      <c r="I60" s="113"/>
      <c r="J60" s="109" t="str">
        <f t="shared" si="2"/>
        <v/>
      </c>
      <c r="L60" s="51" t="str">
        <f t="shared" si="1"/>
        <v/>
      </c>
    </row>
    <row r="61" spans="4:12" x14ac:dyDescent="0.25">
      <c r="D61" s="93"/>
      <c r="E61" s="93"/>
      <c r="F61" s="93"/>
      <c r="G61" s="93"/>
      <c r="H61" s="93"/>
      <c r="I61" s="112"/>
      <c r="J61" s="108" t="str">
        <f t="shared" si="2"/>
        <v/>
      </c>
      <c r="L61" s="51" t="str">
        <f t="shared" si="1"/>
        <v/>
      </c>
    </row>
    <row r="62" spans="4:12" x14ac:dyDescent="0.25">
      <c r="D62" s="93"/>
      <c r="E62" s="93"/>
      <c r="F62" s="93"/>
      <c r="G62" s="93"/>
      <c r="H62" s="93"/>
      <c r="I62" s="113"/>
      <c r="J62" s="109" t="str">
        <f t="shared" si="2"/>
        <v/>
      </c>
      <c r="L62" s="51" t="str">
        <f t="shared" si="1"/>
        <v/>
      </c>
    </row>
    <row r="63" spans="4:12" x14ac:dyDescent="0.25">
      <c r="D63" s="93"/>
      <c r="E63" s="93"/>
      <c r="F63" s="93"/>
      <c r="G63" s="93"/>
      <c r="H63" s="93"/>
      <c r="I63" s="112"/>
      <c r="J63" s="108" t="str">
        <f t="shared" si="2"/>
        <v/>
      </c>
      <c r="L63" s="51" t="str">
        <f t="shared" si="1"/>
        <v/>
      </c>
    </row>
    <row r="64" spans="4:12" x14ac:dyDescent="0.25">
      <c r="D64" s="93"/>
      <c r="E64" s="93"/>
      <c r="F64" s="93"/>
      <c r="G64" s="93"/>
      <c r="H64" s="93"/>
      <c r="I64" s="113"/>
      <c r="J64" s="109" t="str">
        <f t="shared" si="2"/>
        <v/>
      </c>
      <c r="L64" s="51" t="str">
        <f t="shared" si="1"/>
        <v/>
      </c>
    </row>
    <row r="65" spans="4:12" x14ac:dyDescent="0.25">
      <c r="D65" s="93"/>
      <c r="E65" s="93"/>
      <c r="F65" s="93"/>
      <c r="G65" s="93"/>
      <c r="H65" s="93"/>
      <c r="I65" s="112"/>
      <c r="J65" s="108" t="str">
        <f t="shared" si="2"/>
        <v/>
      </c>
      <c r="L65" s="51" t="str">
        <f t="shared" si="1"/>
        <v/>
      </c>
    </row>
    <row r="66" spans="4:12" x14ac:dyDescent="0.25">
      <c r="D66" s="93"/>
      <c r="E66" s="93"/>
      <c r="F66" s="93"/>
      <c r="G66" s="93"/>
      <c r="H66" s="93"/>
      <c r="I66" s="113"/>
      <c r="J66" s="109" t="str">
        <f t="shared" si="2"/>
        <v/>
      </c>
      <c r="L66" s="51" t="str">
        <f t="shared" si="1"/>
        <v/>
      </c>
    </row>
    <row r="67" spans="4:12" x14ac:dyDescent="0.25">
      <c r="D67" s="93"/>
      <c r="E67" s="93"/>
      <c r="F67" s="93"/>
      <c r="G67" s="93"/>
      <c r="H67" s="93"/>
      <c r="I67" s="112"/>
      <c r="J67" s="108" t="str">
        <f t="shared" si="2"/>
        <v/>
      </c>
      <c r="L67" s="51" t="str">
        <f t="shared" ref="L67:L130" si="3">IF(AND(ABS(D67+E67+F67+H67)&gt;0,OR(ISBLANK(A67),ISBLANK(B67),ISBLANK(C67))),"Please fill all fields","")</f>
        <v/>
      </c>
    </row>
    <row r="68" spans="4:12" x14ac:dyDescent="0.25">
      <c r="D68" s="93"/>
      <c r="E68" s="93"/>
      <c r="F68" s="93"/>
      <c r="G68" s="93"/>
      <c r="H68" s="93"/>
      <c r="I68" s="113"/>
      <c r="J68" s="109" t="str">
        <f t="shared" ref="J68:J131" si="4">IF(ABS((D68+E68+F68+G68+H68-I68))&lt; ABS(1),"","x")</f>
        <v/>
      </c>
      <c r="L68" s="51" t="str">
        <f t="shared" si="3"/>
        <v/>
      </c>
    </row>
    <row r="69" spans="4:12" x14ac:dyDescent="0.25">
      <c r="D69" s="93"/>
      <c r="E69" s="93"/>
      <c r="F69" s="93"/>
      <c r="G69" s="93"/>
      <c r="H69" s="93"/>
      <c r="I69" s="112"/>
      <c r="J69" s="108" t="str">
        <f t="shared" si="4"/>
        <v/>
      </c>
      <c r="L69" s="51" t="str">
        <f t="shared" si="3"/>
        <v/>
      </c>
    </row>
    <row r="70" spans="4:12" x14ac:dyDescent="0.25">
      <c r="D70" s="93"/>
      <c r="E70" s="93"/>
      <c r="F70" s="93"/>
      <c r="G70" s="93"/>
      <c r="H70" s="93"/>
      <c r="I70" s="113"/>
      <c r="J70" s="109" t="str">
        <f t="shared" si="4"/>
        <v/>
      </c>
      <c r="L70" s="51" t="str">
        <f t="shared" si="3"/>
        <v/>
      </c>
    </row>
    <row r="71" spans="4:12" x14ac:dyDescent="0.25">
      <c r="D71" s="93"/>
      <c r="E71" s="93"/>
      <c r="F71" s="93"/>
      <c r="G71" s="93"/>
      <c r="H71" s="93"/>
      <c r="I71" s="112"/>
      <c r="J71" s="108" t="str">
        <f t="shared" si="4"/>
        <v/>
      </c>
      <c r="L71" s="51" t="str">
        <f t="shared" si="3"/>
        <v/>
      </c>
    </row>
    <row r="72" spans="4:12" x14ac:dyDescent="0.25">
      <c r="D72" s="93"/>
      <c r="E72" s="93"/>
      <c r="F72" s="93"/>
      <c r="G72" s="93"/>
      <c r="H72" s="93"/>
      <c r="I72" s="113"/>
      <c r="J72" s="109" t="str">
        <f t="shared" si="4"/>
        <v/>
      </c>
      <c r="L72" s="51" t="str">
        <f t="shared" si="3"/>
        <v/>
      </c>
    </row>
    <row r="73" spans="4:12" x14ac:dyDescent="0.25">
      <c r="D73" s="93"/>
      <c r="E73" s="93"/>
      <c r="F73" s="93"/>
      <c r="G73" s="93"/>
      <c r="H73" s="93"/>
      <c r="I73" s="112"/>
      <c r="J73" s="108" t="str">
        <f t="shared" si="4"/>
        <v/>
      </c>
      <c r="L73" s="51" t="str">
        <f t="shared" si="3"/>
        <v/>
      </c>
    </row>
    <row r="74" spans="4:12" x14ac:dyDescent="0.25">
      <c r="D74" s="93"/>
      <c r="E74" s="93"/>
      <c r="F74" s="93"/>
      <c r="G74" s="93"/>
      <c r="H74" s="93"/>
      <c r="I74" s="113"/>
      <c r="J74" s="109" t="str">
        <f t="shared" si="4"/>
        <v/>
      </c>
      <c r="L74" s="51" t="str">
        <f t="shared" si="3"/>
        <v/>
      </c>
    </row>
    <row r="75" spans="4:12" x14ac:dyDescent="0.25">
      <c r="D75" s="93"/>
      <c r="E75" s="93"/>
      <c r="F75" s="93"/>
      <c r="G75" s="93"/>
      <c r="H75" s="93"/>
      <c r="I75" s="112"/>
      <c r="J75" s="108" t="str">
        <f t="shared" si="4"/>
        <v/>
      </c>
      <c r="L75" s="51" t="str">
        <f t="shared" si="3"/>
        <v/>
      </c>
    </row>
    <row r="76" spans="4:12" x14ac:dyDescent="0.25">
      <c r="D76" s="93"/>
      <c r="E76" s="93"/>
      <c r="F76" s="93"/>
      <c r="G76" s="93"/>
      <c r="H76" s="93"/>
      <c r="I76" s="113"/>
      <c r="J76" s="109" t="str">
        <f t="shared" si="4"/>
        <v/>
      </c>
      <c r="L76" s="51" t="str">
        <f t="shared" si="3"/>
        <v/>
      </c>
    </row>
    <row r="77" spans="4:12" x14ac:dyDescent="0.25">
      <c r="D77" s="93"/>
      <c r="E77" s="93"/>
      <c r="F77" s="93"/>
      <c r="G77" s="93"/>
      <c r="H77" s="93"/>
      <c r="I77" s="112"/>
      <c r="J77" s="108" t="str">
        <f t="shared" si="4"/>
        <v/>
      </c>
      <c r="L77" s="51" t="str">
        <f t="shared" si="3"/>
        <v/>
      </c>
    </row>
    <row r="78" spans="4:12" x14ac:dyDescent="0.25">
      <c r="D78" s="93"/>
      <c r="E78" s="93"/>
      <c r="F78" s="93"/>
      <c r="G78" s="93"/>
      <c r="H78" s="93"/>
      <c r="I78" s="113"/>
      <c r="J78" s="109" t="str">
        <f t="shared" si="4"/>
        <v/>
      </c>
      <c r="L78" s="51" t="str">
        <f t="shared" si="3"/>
        <v/>
      </c>
    </row>
    <row r="79" spans="4:12" x14ac:dyDescent="0.25">
      <c r="D79" s="93"/>
      <c r="E79" s="93"/>
      <c r="F79" s="93"/>
      <c r="G79" s="93"/>
      <c r="H79" s="93"/>
      <c r="I79" s="112"/>
      <c r="J79" s="108" t="str">
        <f t="shared" si="4"/>
        <v/>
      </c>
      <c r="L79" s="51" t="str">
        <f t="shared" si="3"/>
        <v/>
      </c>
    </row>
    <row r="80" spans="4:12" x14ac:dyDescent="0.25">
      <c r="D80" s="93"/>
      <c r="E80" s="93"/>
      <c r="F80" s="93"/>
      <c r="G80" s="93"/>
      <c r="H80" s="93"/>
      <c r="I80" s="113"/>
      <c r="J80" s="109" t="str">
        <f t="shared" si="4"/>
        <v/>
      </c>
      <c r="L80" s="51" t="str">
        <f t="shared" si="3"/>
        <v/>
      </c>
    </row>
    <row r="81" spans="4:12" x14ac:dyDescent="0.25">
      <c r="D81" s="93"/>
      <c r="E81" s="93"/>
      <c r="F81" s="93"/>
      <c r="G81" s="93"/>
      <c r="H81" s="93"/>
      <c r="I81" s="112"/>
      <c r="J81" s="108" t="str">
        <f t="shared" si="4"/>
        <v/>
      </c>
      <c r="L81" s="51" t="str">
        <f t="shared" si="3"/>
        <v/>
      </c>
    </row>
    <row r="82" spans="4:12" x14ac:dyDescent="0.25">
      <c r="D82" s="93"/>
      <c r="E82" s="93"/>
      <c r="F82" s="93"/>
      <c r="G82" s="93"/>
      <c r="H82" s="93"/>
      <c r="I82" s="113"/>
      <c r="J82" s="109" t="str">
        <f t="shared" si="4"/>
        <v/>
      </c>
      <c r="L82" s="51" t="str">
        <f t="shared" si="3"/>
        <v/>
      </c>
    </row>
    <row r="83" spans="4:12" x14ac:dyDescent="0.25">
      <c r="D83" s="93"/>
      <c r="E83" s="93"/>
      <c r="F83" s="93"/>
      <c r="G83" s="93"/>
      <c r="H83" s="93"/>
      <c r="I83" s="112"/>
      <c r="J83" s="108" t="str">
        <f t="shared" si="4"/>
        <v/>
      </c>
      <c r="L83" s="51" t="str">
        <f t="shared" si="3"/>
        <v/>
      </c>
    </row>
    <row r="84" spans="4:12" x14ac:dyDescent="0.25">
      <c r="D84" s="93"/>
      <c r="E84" s="93"/>
      <c r="F84" s="93"/>
      <c r="G84" s="93"/>
      <c r="H84" s="93"/>
      <c r="I84" s="113"/>
      <c r="J84" s="109" t="str">
        <f t="shared" si="4"/>
        <v/>
      </c>
      <c r="L84" s="51" t="str">
        <f t="shared" si="3"/>
        <v/>
      </c>
    </row>
    <row r="85" spans="4:12" x14ac:dyDescent="0.25">
      <c r="D85" s="93"/>
      <c r="E85" s="93"/>
      <c r="F85" s="93"/>
      <c r="G85" s="93"/>
      <c r="H85" s="93"/>
      <c r="I85" s="112"/>
      <c r="J85" s="108" t="str">
        <f t="shared" si="4"/>
        <v/>
      </c>
      <c r="L85" s="51" t="str">
        <f t="shared" si="3"/>
        <v/>
      </c>
    </row>
    <row r="86" spans="4:12" x14ac:dyDescent="0.25">
      <c r="D86" s="93"/>
      <c r="E86" s="93"/>
      <c r="F86" s="93"/>
      <c r="G86" s="93"/>
      <c r="H86" s="93"/>
      <c r="I86" s="113"/>
      <c r="J86" s="109" t="str">
        <f t="shared" si="4"/>
        <v/>
      </c>
      <c r="L86" s="51" t="str">
        <f t="shared" si="3"/>
        <v/>
      </c>
    </row>
    <row r="87" spans="4:12" x14ac:dyDescent="0.25">
      <c r="D87" s="93"/>
      <c r="E87" s="93"/>
      <c r="F87" s="93"/>
      <c r="G87" s="93"/>
      <c r="H87" s="93"/>
      <c r="I87" s="112"/>
      <c r="J87" s="108" t="str">
        <f t="shared" si="4"/>
        <v/>
      </c>
      <c r="L87" s="51" t="str">
        <f t="shared" si="3"/>
        <v/>
      </c>
    </row>
    <row r="88" spans="4:12" x14ac:dyDescent="0.25">
      <c r="D88" s="93"/>
      <c r="E88" s="93"/>
      <c r="F88" s="93"/>
      <c r="G88" s="93"/>
      <c r="H88" s="93"/>
      <c r="I88" s="113"/>
      <c r="J88" s="109" t="str">
        <f t="shared" si="4"/>
        <v/>
      </c>
      <c r="L88" s="51" t="str">
        <f t="shared" si="3"/>
        <v/>
      </c>
    </row>
    <row r="89" spans="4:12" x14ac:dyDescent="0.25">
      <c r="D89" s="93"/>
      <c r="E89" s="93"/>
      <c r="F89" s="93"/>
      <c r="G89" s="93"/>
      <c r="H89" s="93"/>
      <c r="I89" s="112"/>
      <c r="J89" s="108" t="str">
        <f t="shared" si="4"/>
        <v/>
      </c>
      <c r="L89" s="51" t="str">
        <f t="shared" si="3"/>
        <v/>
      </c>
    </row>
    <row r="90" spans="4:12" x14ac:dyDescent="0.25">
      <c r="D90" s="93"/>
      <c r="E90" s="93"/>
      <c r="F90" s="93"/>
      <c r="G90" s="93"/>
      <c r="H90" s="93"/>
      <c r="I90" s="113"/>
      <c r="J90" s="109" t="str">
        <f t="shared" si="4"/>
        <v/>
      </c>
      <c r="L90" s="51" t="str">
        <f t="shared" si="3"/>
        <v/>
      </c>
    </row>
    <row r="91" spans="4:12" x14ac:dyDescent="0.25">
      <c r="D91" s="93"/>
      <c r="E91" s="93"/>
      <c r="F91" s="93"/>
      <c r="G91" s="93"/>
      <c r="H91" s="93"/>
      <c r="I91" s="112"/>
      <c r="J91" s="108" t="str">
        <f t="shared" si="4"/>
        <v/>
      </c>
      <c r="L91" s="51" t="str">
        <f t="shared" si="3"/>
        <v/>
      </c>
    </row>
    <row r="92" spans="4:12" x14ac:dyDescent="0.25">
      <c r="D92" s="93"/>
      <c r="E92" s="93"/>
      <c r="F92" s="93"/>
      <c r="G92" s="93"/>
      <c r="H92" s="93"/>
      <c r="I92" s="113"/>
      <c r="J92" s="109" t="str">
        <f t="shared" si="4"/>
        <v/>
      </c>
      <c r="L92" s="51" t="str">
        <f t="shared" si="3"/>
        <v/>
      </c>
    </row>
    <row r="93" spans="4:12" x14ac:dyDescent="0.25">
      <c r="D93" s="93"/>
      <c r="E93" s="93"/>
      <c r="F93" s="93"/>
      <c r="G93" s="93"/>
      <c r="H93" s="93"/>
      <c r="I93" s="112"/>
      <c r="J93" s="108" t="str">
        <f t="shared" si="4"/>
        <v/>
      </c>
      <c r="L93" s="51" t="str">
        <f t="shared" si="3"/>
        <v/>
      </c>
    </row>
    <row r="94" spans="4:12" x14ac:dyDescent="0.25">
      <c r="D94" s="93"/>
      <c r="E94" s="93"/>
      <c r="F94" s="93"/>
      <c r="G94" s="93"/>
      <c r="H94" s="93"/>
      <c r="I94" s="113"/>
      <c r="J94" s="109" t="str">
        <f t="shared" si="4"/>
        <v/>
      </c>
      <c r="L94" s="51" t="str">
        <f t="shared" si="3"/>
        <v/>
      </c>
    </row>
    <row r="95" spans="4:12" x14ac:dyDescent="0.25">
      <c r="D95" s="93"/>
      <c r="E95" s="93"/>
      <c r="F95" s="93"/>
      <c r="G95" s="93"/>
      <c r="H95" s="93"/>
      <c r="I95" s="112"/>
      <c r="J95" s="108" t="str">
        <f t="shared" si="4"/>
        <v/>
      </c>
      <c r="L95" s="51" t="str">
        <f t="shared" si="3"/>
        <v/>
      </c>
    </row>
    <row r="96" spans="4:12" x14ac:dyDescent="0.25">
      <c r="D96" s="93"/>
      <c r="E96" s="93"/>
      <c r="F96" s="93"/>
      <c r="G96" s="93"/>
      <c r="H96" s="93"/>
      <c r="I96" s="113"/>
      <c r="J96" s="109" t="str">
        <f t="shared" si="4"/>
        <v/>
      </c>
      <c r="L96" s="51" t="str">
        <f t="shared" si="3"/>
        <v/>
      </c>
    </row>
    <row r="97" spans="4:12" x14ac:dyDescent="0.25">
      <c r="D97" s="93"/>
      <c r="E97" s="93"/>
      <c r="F97" s="93"/>
      <c r="G97" s="93"/>
      <c r="H97" s="93"/>
      <c r="I97" s="112"/>
      <c r="J97" s="108" t="str">
        <f t="shared" si="4"/>
        <v/>
      </c>
      <c r="L97" s="51" t="str">
        <f t="shared" si="3"/>
        <v/>
      </c>
    </row>
    <row r="98" spans="4:12" x14ac:dyDescent="0.25">
      <c r="D98" s="93"/>
      <c r="E98" s="93"/>
      <c r="F98" s="93"/>
      <c r="G98" s="93"/>
      <c r="H98" s="93"/>
      <c r="I98" s="113"/>
      <c r="J98" s="109" t="str">
        <f t="shared" si="4"/>
        <v/>
      </c>
      <c r="L98" s="51" t="str">
        <f t="shared" si="3"/>
        <v/>
      </c>
    </row>
    <row r="99" spans="4:12" x14ac:dyDescent="0.25">
      <c r="D99" s="93"/>
      <c r="E99" s="93"/>
      <c r="F99" s="93"/>
      <c r="G99" s="93"/>
      <c r="H99" s="93"/>
      <c r="I99" s="112"/>
      <c r="J99" s="108" t="str">
        <f t="shared" si="4"/>
        <v/>
      </c>
      <c r="L99" s="51" t="str">
        <f t="shared" si="3"/>
        <v/>
      </c>
    </row>
    <row r="100" spans="4:12" x14ac:dyDescent="0.25">
      <c r="D100" s="93"/>
      <c r="E100" s="93"/>
      <c r="F100" s="93"/>
      <c r="G100" s="93"/>
      <c r="H100" s="93"/>
      <c r="I100" s="113"/>
      <c r="J100" s="109" t="str">
        <f t="shared" si="4"/>
        <v/>
      </c>
      <c r="L100" s="51" t="str">
        <f t="shared" si="3"/>
        <v/>
      </c>
    </row>
    <row r="101" spans="4:12" x14ac:dyDescent="0.25">
      <c r="D101" s="93"/>
      <c r="E101" s="93"/>
      <c r="F101" s="93"/>
      <c r="G101" s="93"/>
      <c r="H101" s="93"/>
      <c r="I101" s="112"/>
      <c r="J101" s="108" t="str">
        <f t="shared" si="4"/>
        <v/>
      </c>
      <c r="L101" s="51" t="str">
        <f t="shared" si="3"/>
        <v/>
      </c>
    </row>
    <row r="102" spans="4:12" x14ac:dyDescent="0.25">
      <c r="D102" s="93"/>
      <c r="E102" s="93"/>
      <c r="F102" s="93"/>
      <c r="G102" s="93"/>
      <c r="H102" s="93"/>
      <c r="I102" s="113"/>
      <c r="J102" s="109" t="str">
        <f t="shared" si="4"/>
        <v/>
      </c>
      <c r="L102" s="51" t="str">
        <f t="shared" si="3"/>
        <v/>
      </c>
    </row>
    <row r="103" spans="4:12" x14ac:dyDescent="0.25">
      <c r="D103" s="93"/>
      <c r="E103" s="93"/>
      <c r="F103" s="93"/>
      <c r="G103" s="93"/>
      <c r="H103" s="93"/>
      <c r="I103" s="112"/>
      <c r="J103" s="108" t="str">
        <f t="shared" si="4"/>
        <v/>
      </c>
      <c r="L103" s="51" t="str">
        <f t="shared" si="3"/>
        <v/>
      </c>
    </row>
    <row r="104" spans="4:12" x14ac:dyDescent="0.25">
      <c r="D104" s="93"/>
      <c r="E104" s="93"/>
      <c r="F104" s="93"/>
      <c r="G104" s="93"/>
      <c r="H104" s="93"/>
      <c r="I104" s="113"/>
      <c r="J104" s="109" t="str">
        <f t="shared" si="4"/>
        <v/>
      </c>
      <c r="L104" s="51" t="str">
        <f t="shared" si="3"/>
        <v/>
      </c>
    </row>
    <row r="105" spans="4:12" x14ac:dyDescent="0.25">
      <c r="D105" s="93"/>
      <c r="E105" s="93"/>
      <c r="F105" s="93"/>
      <c r="G105" s="93"/>
      <c r="H105" s="93"/>
      <c r="I105" s="112"/>
      <c r="J105" s="108" t="str">
        <f t="shared" si="4"/>
        <v/>
      </c>
      <c r="L105" s="51" t="str">
        <f t="shared" si="3"/>
        <v/>
      </c>
    </row>
    <row r="106" spans="4:12" x14ac:dyDescent="0.25">
      <c r="D106" s="93"/>
      <c r="E106" s="93"/>
      <c r="F106" s="93"/>
      <c r="G106" s="93"/>
      <c r="H106" s="93"/>
      <c r="I106" s="113"/>
      <c r="J106" s="109" t="str">
        <f t="shared" si="4"/>
        <v/>
      </c>
      <c r="L106" s="51" t="str">
        <f t="shared" si="3"/>
        <v/>
      </c>
    </row>
    <row r="107" spans="4:12" x14ac:dyDescent="0.25">
      <c r="D107" s="93"/>
      <c r="E107" s="93"/>
      <c r="F107" s="93"/>
      <c r="G107" s="93"/>
      <c r="H107" s="93"/>
      <c r="I107" s="112"/>
      <c r="J107" s="108" t="str">
        <f t="shared" si="4"/>
        <v/>
      </c>
      <c r="L107" s="51" t="str">
        <f t="shared" si="3"/>
        <v/>
      </c>
    </row>
    <row r="108" spans="4:12" x14ac:dyDescent="0.25">
      <c r="D108" s="93"/>
      <c r="E108" s="93"/>
      <c r="F108" s="93"/>
      <c r="G108" s="93"/>
      <c r="H108" s="93"/>
      <c r="I108" s="113"/>
      <c r="J108" s="109" t="str">
        <f t="shared" si="4"/>
        <v/>
      </c>
      <c r="L108" s="51" t="str">
        <f t="shared" si="3"/>
        <v/>
      </c>
    </row>
    <row r="109" spans="4:12" x14ac:dyDescent="0.25">
      <c r="D109" s="93"/>
      <c r="E109" s="93"/>
      <c r="F109" s="93"/>
      <c r="G109" s="93"/>
      <c r="H109" s="93"/>
      <c r="I109" s="112"/>
      <c r="J109" s="108" t="str">
        <f t="shared" si="4"/>
        <v/>
      </c>
      <c r="L109" s="51" t="str">
        <f t="shared" si="3"/>
        <v/>
      </c>
    </row>
    <row r="110" spans="4:12" x14ac:dyDescent="0.25">
      <c r="D110" s="93"/>
      <c r="E110" s="93"/>
      <c r="F110" s="93"/>
      <c r="G110" s="93"/>
      <c r="H110" s="93"/>
      <c r="I110" s="113"/>
      <c r="J110" s="109" t="str">
        <f t="shared" si="4"/>
        <v/>
      </c>
      <c r="L110" s="51" t="str">
        <f t="shared" si="3"/>
        <v/>
      </c>
    </row>
    <row r="111" spans="4:12" x14ac:dyDescent="0.25">
      <c r="D111" s="93"/>
      <c r="E111" s="93"/>
      <c r="F111" s="93"/>
      <c r="G111" s="93"/>
      <c r="H111" s="93"/>
      <c r="I111" s="112"/>
      <c r="J111" s="108" t="str">
        <f t="shared" si="4"/>
        <v/>
      </c>
      <c r="L111" s="51" t="str">
        <f t="shared" si="3"/>
        <v/>
      </c>
    </row>
    <row r="112" spans="4:12" x14ac:dyDescent="0.25">
      <c r="D112" s="93"/>
      <c r="E112" s="93"/>
      <c r="F112" s="93"/>
      <c r="G112" s="93"/>
      <c r="H112" s="93"/>
      <c r="I112" s="113"/>
      <c r="J112" s="109" t="str">
        <f t="shared" si="4"/>
        <v/>
      </c>
      <c r="L112" s="51" t="str">
        <f t="shared" si="3"/>
        <v/>
      </c>
    </row>
    <row r="113" spans="4:12" x14ac:dyDescent="0.25">
      <c r="D113" s="93"/>
      <c r="E113" s="93"/>
      <c r="F113" s="93"/>
      <c r="G113" s="93"/>
      <c r="H113" s="93"/>
      <c r="I113" s="112"/>
      <c r="J113" s="108" t="str">
        <f t="shared" si="4"/>
        <v/>
      </c>
      <c r="L113" s="51" t="str">
        <f t="shared" si="3"/>
        <v/>
      </c>
    </row>
    <row r="114" spans="4:12" x14ac:dyDescent="0.25">
      <c r="D114" s="93"/>
      <c r="E114" s="93"/>
      <c r="F114" s="93"/>
      <c r="G114" s="93"/>
      <c r="H114" s="93"/>
      <c r="I114" s="113"/>
      <c r="J114" s="109" t="str">
        <f t="shared" si="4"/>
        <v/>
      </c>
      <c r="L114" s="51" t="str">
        <f t="shared" si="3"/>
        <v/>
      </c>
    </row>
    <row r="115" spans="4:12" x14ac:dyDescent="0.25">
      <c r="D115" s="93"/>
      <c r="E115" s="93"/>
      <c r="F115" s="93"/>
      <c r="G115" s="93"/>
      <c r="H115" s="93"/>
      <c r="I115" s="112"/>
      <c r="J115" s="108" t="str">
        <f t="shared" si="4"/>
        <v/>
      </c>
      <c r="L115" s="51" t="str">
        <f t="shared" si="3"/>
        <v/>
      </c>
    </row>
    <row r="116" spans="4:12" x14ac:dyDescent="0.25">
      <c r="D116" s="93"/>
      <c r="E116" s="93"/>
      <c r="F116" s="93"/>
      <c r="G116" s="93"/>
      <c r="H116" s="93"/>
      <c r="I116" s="113"/>
      <c r="J116" s="109" t="str">
        <f t="shared" si="4"/>
        <v/>
      </c>
      <c r="L116" s="51" t="str">
        <f t="shared" si="3"/>
        <v/>
      </c>
    </row>
    <row r="117" spans="4:12" x14ac:dyDescent="0.25">
      <c r="D117" s="93"/>
      <c r="E117" s="93"/>
      <c r="F117" s="93"/>
      <c r="G117" s="93"/>
      <c r="H117" s="93"/>
      <c r="I117" s="112"/>
      <c r="J117" s="108" t="str">
        <f t="shared" si="4"/>
        <v/>
      </c>
      <c r="L117" s="51" t="str">
        <f t="shared" si="3"/>
        <v/>
      </c>
    </row>
    <row r="118" spans="4:12" x14ac:dyDescent="0.25">
      <c r="D118" s="93"/>
      <c r="E118" s="93"/>
      <c r="F118" s="93"/>
      <c r="G118" s="93"/>
      <c r="H118" s="93"/>
      <c r="I118" s="113"/>
      <c r="J118" s="109" t="str">
        <f t="shared" si="4"/>
        <v/>
      </c>
      <c r="L118" s="51" t="str">
        <f t="shared" si="3"/>
        <v/>
      </c>
    </row>
    <row r="119" spans="4:12" x14ac:dyDescent="0.25">
      <c r="D119" s="93"/>
      <c r="E119" s="93"/>
      <c r="F119" s="93"/>
      <c r="G119" s="93"/>
      <c r="H119" s="93"/>
      <c r="I119" s="112"/>
      <c r="J119" s="108" t="str">
        <f t="shared" si="4"/>
        <v/>
      </c>
      <c r="L119" s="51" t="str">
        <f t="shared" si="3"/>
        <v/>
      </c>
    </row>
    <row r="120" spans="4:12" x14ac:dyDescent="0.25">
      <c r="D120" s="93"/>
      <c r="E120" s="93"/>
      <c r="F120" s="93"/>
      <c r="G120" s="93"/>
      <c r="H120" s="93"/>
      <c r="I120" s="113"/>
      <c r="J120" s="109" t="str">
        <f t="shared" si="4"/>
        <v/>
      </c>
      <c r="L120" s="51" t="str">
        <f t="shared" si="3"/>
        <v/>
      </c>
    </row>
    <row r="121" spans="4:12" x14ac:dyDescent="0.25">
      <c r="D121" s="93"/>
      <c r="E121" s="93"/>
      <c r="F121" s="93"/>
      <c r="G121" s="93"/>
      <c r="H121" s="93"/>
      <c r="I121" s="112"/>
      <c r="J121" s="108" t="str">
        <f t="shared" si="4"/>
        <v/>
      </c>
      <c r="L121" s="51" t="str">
        <f t="shared" si="3"/>
        <v/>
      </c>
    </row>
    <row r="122" spans="4:12" x14ac:dyDescent="0.25">
      <c r="D122" s="93"/>
      <c r="E122" s="93"/>
      <c r="F122" s="93"/>
      <c r="G122" s="93"/>
      <c r="H122" s="93"/>
      <c r="I122" s="113"/>
      <c r="J122" s="109" t="str">
        <f t="shared" si="4"/>
        <v/>
      </c>
      <c r="L122" s="51" t="str">
        <f t="shared" si="3"/>
        <v/>
      </c>
    </row>
    <row r="123" spans="4:12" x14ac:dyDescent="0.25">
      <c r="D123" s="93"/>
      <c r="E123" s="93"/>
      <c r="F123" s="93"/>
      <c r="G123" s="93"/>
      <c r="H123" s="93"/>
      <c r="I123" s="112"/>
      <c r="J123" s="108" t="str">
        <f t="shared" si="4"/>
        <v/>
      </c>
      <c r="L123" s="51" t="str">
        <f t="shared" si="3"/>
        <v/>
      </c>
    </row>
    <row r="124" spans="4:12" x14ac:dyDescent="0.25">
      <c r="D124" s="93"/>
      <c r="E124" s="93"/>
      <c r="F124" s="93"/>
      <c r="G124" s="93"/>
      <c r="H124" s="93"/>
      <c r="I124" s="113"/>
      <c r="J124" s="109" t="str">
        <f t="shared" si="4"/>
        <v/>
      </c>
      <c r="L124" s="51" t="str">
        <f t="shared" si="3"/>
        <v/>
      </c>
    </row>
    <row r="125" spans="4:12" x14ac:dyDescent="0.25">
      <c r="D125" s="93"/>
      <c r="E125" s="93"/>
      <c r="F125" s="93"/>
      <c r="G125" s="93"/>
      <c r="H125" s="93"/>
      <c r="I125" s="112"/>
      <c r="J125" s="108" t="str">
        <f t="shared" si="4"/>
        <v/>
      </c>
      <c r="L125" s="51" t="str">
        <f t="shared" si="3"/>
        <v/>
      </c>
    </row>
    <row r="126" spans="4:12" x14ac:dyDescent="0.25">
      <c r="D126" s="93"/>
      <c r="E126" s="93"/>
      <c r="F126" s="93"/>
      <c r="G126" s="93"/>
      <c r="H126" s="93"/>
      <c r="I126" s="113"/>
      <c r="J126" s="109" t="str">
        <f t="shared" si="4"/>
        <v/>
      </c>
      <c r="L126" s="51" t="str">
        <f t="shared" si="3"/>
        <v/>
      </c>
    </row>
    <row r="127" spans="4:12" x14ac:dyDescent="0.25">
      <c r="D127" s="93"/>
      <c r="E127" s="93"/>
      <c r="F127" s="93"/>
      <c r="G127" s="93"/>
      <c r="H127" s="93"/>
      <c r="I127" s="112"/>
      <c r="J127" s="108" t="str">
        <f t="shared" si="4"/>
        <v/>
      </c>
      <c r="L127" s="51" t="str">
        <f t="shared" si="3"/>
        <v/>
      </c>
    </row>
    <row r="128" spans="4:12" x14ac:dyDescent="0.25">
      <c r="D128" s="93"/>
      <c r="E128" s="93"/>
      <c r="F128" s="93"/>
      <c r="G128" s="93"/>
      <c r="H128" s="93"/>
      <c r="I128" s="113"/>
      <c r="J128" s="109" t="str">
        <f t="shared" si="4"/>
        <v/>
      </c>
      <c r="L128" s="51" t="str">
        <f t="shared" si="3"/>
        <v/>
      </c>
    </row>
    <row r="129" spans="4:12" x14ac:dyDescent="0.25">
      <c r="D129" s="93"/>
      <c r="E129" s="93"/>
      <c r="F129" s="93"/>
      <c r="G129" s="93"/>
      <c r="H129" s="93"/>
      <c r="I129" s="112"/>
      <c r="J129" s="108" t="str">
        <f t="shared" si="4"/>
        <v/>
      </c>
      <c r="L129" s="51" t="str">
        <f t="shared" si="3"/>
        <v/>
      </c>
    </row>
    <row r="130" spans="4:12" x14ac:dyDescent="0.25">
      <c r="D130" s="93"/>
      <c r="E130" s="93"/>
      <c r="F130" s="93"/>
      <c r="G130" s="93"/>
      <c r="H130" s="93"/>
      <c r="I130" s="113"/>
      <c r="J130" s="109" t="str">
        <f t="shared" si="4"/>
        <v/>
      </c>
      <c r="L130" s="51" t="str">
        <f t="shared" si="3"/>
        <v/>
      </c>
    </row>
    <row r="131" spans="4:12" x14ac:dyDescent="0.25">
      <c r="D131" s="93"/>
      <c r="E131" s="93"/>
      <c r="F131" s="93"/>
      <c r="G131" s="93"/>
      <c r="H131" s="93"/>
      <c r="I131" s="112"/>
      <c r="J131" s="108" t="str">
        <f t="shared" si="4"/>
        <v/>
      </c>
      <c r="L131" s="51" t="str">
        <f t="shared" ref="L131:L194" si="5">IF(AND(ABS(D131+E131+F131+H131)&gt;0,OR(ISBLANK(A131),ISBLANK(B131),ISBLANK(C131))),"Please fill all fields","")</f>
        <v/>
      </c>
    </row>
    <row r="132" spans="4:12" x14ac:dyDescent="0.25">
      <c r="D132" s="93"/>
      <c r="E132" s="93"/>
      <c r="F132" s="93"/>
      <c r="G132" s="93"/>
      <c r="H132" s="93"/>
      <c r="I132" s="113"/>
      <c r="J132" s="109" t="str">
        <f t="shared" ref="J132:J150" si="6">IF(ABS((D132+E132+F132+G132+H132-I132))&lt; ABS(1),"","x")</f>
        <v/>
      </c>
      <c r="L132" s="51" t="str">
        <f t="shared" si="5"/>
        <v/>
      </c>
    </row>
    <row r="133" spans="4:12" x14ac:dyDescent="0.25">
      <c r="D133" s="93"/>
      <c r="E133" s="93"/>
      <c r="F133" s="93"/>
      <c r="G133" s="93"/>
      <c r="H133" s="93"/>
      <c r="I133" s="112"/>
      <c r="J133" s="108" t="str">
        <f t="shared" si="6"/>
        <v/>
      </c>
      <c r="L133" s="51" t="str">
        <f t="shared" si="5"/>
        <v/>
      </c>
    </row>
    <row r="134" spans="4:12" x14ac:dyDescent="0.25">
      <c r="D134" s="93"/>
      <c r="E134" s="93"/>
      <c r="F134" s="93"/>
      <c r="G134" s="93"/>
      <c r="H134" s="93"/>
      <c r="I134" s="113"/>
      <c r="J134" s="109" t="str">
        <f t="shared" si="6"/>
        <v/>
      </c>
      <c r="L134" s="51" t="str">
        <f t="shared" si="5"/>
        <v/>
      </c>
    </row>
    <row r="135" spans="4:12" x14ac:dyDescent="0.25">
      <c r="D135" s="93"/>
      <c r="E135" s="93"/>
      <c r="F135" s="93"/>
      <c r="G135" s="93"/>
      <c r="H135" s="93"/>
      <c r="I135" s="112"/>
      <c r="J135" s="108" t="str">
        <f t="shared" si="6"/>
        <v/>
      </c>
      <c r="L135" s="51" t="str">
        <f t="shared" si="5"/>
        <v/>
      </c>
    </row>
    <row r="136" spans="4:12" x14ac:dyDescent="0.25">
      <c r="D136" s="93"/>
      <c r="E136" s="93"/>
      <c r="F136" s="93"/>
      <c r="G136" s="93"/>
      <c r="H136" s="93"/>
      <c r="I136" s="113"/>
      <c r="J136" s="109" t="str">
        <f t="shared" si="6"/>
        <v/>
      </c>
      <c r="L136" s="51" t="str">
        <f t="shared" si="5"/>
        <v/>
      </c>
    </row>
    <row r="137" spans="4:12" x14ac:dyDescent="0.25">
      <c r="D137" s="93"/>
      <c r="E137" s="93"/>
      <c r="F137" s="93"/>
      <c r="G137" s="93"/>
      <c r="H137" s="93"/>
      <c r="I137" s="112"/>
      <c r="J137" s="108" t="str">
        <f t="shared" si="6"/>
        <v/>
      </c>
      <c r="L137" s="51" t="str">
        <f t="shared" si="5"/>
        <v/>
      </c>
    </row>
    <row r="138" spans="4:12" x14ac:dyDescent="0.25">
      <c r="D138" s="93"/>
      <c r="E138" s="93"/>
      <c r="F138" s="93"/>
      <c r="G138" s="93"/>
      <c r="H138" s="93"/>
      <c r="I138" s="113"/>
      <c r="J138" s="109" t="str">
        <f t="shared" si="6"/>
        <v/>
      </c>
      <c r="L138" s="51" t="str">
        <f t="shared" si="5"/>
        <v/>
      </c>
    </row>
    <row r="139" spans="4:12" x14ac:dyDescent="0.25">
      <c r="D139" s="93"/>
      <c r="E139" s="93"/>
      <c r="F139" s="93"/>
      <c r="G139" s="93"/>
      <c r="H139" s="93"/>
      <c r="I139" s="112"/>
      <c r="J139" s="108" t="str">
        <f t="shared" si="6"/>
        <v/>
      </c>
      <c r="L139" s="51" t="str">
        <f t="shared" si="5"/>
        <v/>
      </c>
    </row>
    <row r="140" spans="4:12" x14ac:dyDescent="0.25">
      <c r="D140" s="93"/>
      <c r="E140" s="93"/>
      <c r="F140" s="93"/>
      <c r="G140" s="93"/>
      <c r="H140" s="93"/>
      <c r="I140" s="113"/>
      <c r="J140" s="109" t="str">
        <f t="shared" si="6"/>
        <v/>
      </c>
      <c r="L140" s="51" t="str">
        <f t="shared" si="5"/>
        <v/>
      </c>
    </row>
    <row r="141" spans="4:12" x14ac:dyDescent="0.25">
      <c r="D141" s="93"/>
      <c r="E141" s="93"/>
      <c r="F141" s="93"/>
      <c r="G141" s="93"/>
      <c r="H141" s="93"/>
      <c r="I141" s="112"/>
      <c r="J141" s="108" t="str">
        <f t="shared" si="6"/>
        <v/>
      </c>
      <c r="L141" s="51" t="str">
        <f t="shared" si="5"/>
        <v/>
      </c>
    </row>
    <row r="142" spans="4:12" x14ac:dyDescent="0.25">
      <c r="D142" s="93"/>
      <c r="E142" s="93"/>
      <c r="F142" s="93"/>
      <c r="G142" s="93"/>
      <c r="H142" s="93"/>
      <c r="I142" s="113"/>
      <c r="J142" s="109" t="str">
        <f t="shared" si="6"/>
        <v/>
      </c>
      <c r="L142" s="51" t="str">
        <f t="shared" si="5"/>
        <v/>
      </c>
    </row>
    <row r="143" spans="4:12" x14ac:dyDescent="0.25">
      <c r="D143" s="93"/>
      <c r="E143" s="93"/>
      <c r="F143" s="93"/>
      <c r="G143" s="93"/>
      <c r="H143" s="93"/>
      <c r="I143" s="112"/>
      <c r="J143" s="108" t="str">
        <f t="shared" si="6"/>
        <v/>
      </c>
      <c r="L143" s="51" t="str">
        <f t="shared" si="5"/>
        <v/>
      </c>
    </row>
    <row r="144" spans="4:12" x14ac:dyDescent="0.25">
      <c r="D144" s="93"/>
      <c r="E144" s="93"/>
      <c r="F144" s="93"/>
      <c r="G144" s="93"/>
      <c r="H144" s="93"/>
      <c r="I144" s="113"/>
      <c r="J144" s="109" t="str">
        <f t="shared" si="6"/>
        <v/>
      </c>
      <c r="L144" s="51" t="str">
        <f t="shared" si="5"/>
        <v/>
      </c>
    </row>
    <row r="145" spans="4:12" x14ac:dyDescent="0.25">
      <c r="D145" s="93"/>
      <c r="E145" s="93"/>
      <c r="F145" s="93"/>
      <c r="G145" s="93"/>
      <c r="H145" s="93"/>
      <c r="I145" s="112"/>
      <c r="J145" s="108" t="str">
        <f t="shared" si="6"/>
        <v/>
      </c>
      <c r="L145" s="51" t="str">
        <f t="shared" si="5"/>
        <v/>
      </c>
    </row>
    <row r="146" spans="4:12" x14ac:dyDescent="0.25">
      <c r="D146" s="93"/>
      <c r="E146" s="93"/>
      <c r="F146" s="93"/>
      <c r="G146" s="93"/>
      <c r="H146" s="93"/>
      <c r="I146" s="113"/>
      <c r="J146" s="109" t="str">
        <f t="shared" si="6"/>
        <v/>
      </c>
      <c r="L146" s="51" t="str">
        <f t="shared" si="5"/>
        <v/>
      </c>
    </row>
    <row r="147" spans="4:12" x14ac:dyDescent="0.25">
      <c r="D147" s="93"/>
      <c r="E147" s="93"/>
      <c r="F147" s="93"/>
      <c r="G147" s="93"/>
      <c r="H147" s="93"/>
      <c r="I147" s="112"/>
      <c r="J147" s="108" t="str">
        <f t="shared" si="6"/>
        <v/>
      </c>
      <c r="L147" s="51" t="str">
        <f t="shared" si="5"/>
        <v/>
      </c>
    </row>
    <row r="148" spans="4:12" x14ac:dyDescent="0.25">
      <c r="D148" s="93"/>
      <c r="E148" s="93"/>
      <c r="F148" s="93"/>
      <c r="G148" s="93"/>
      <c r="H148" s="93"/>
      <c r="I148" s="113"/>
      <c r="J148" s="109" t="str">
        <f t="shared" si="6"/>
        <v/>
      </c>
      <c r="L148" s="51" t="str">
        <f t="shared" si="5"/>
        <v/>
      </c>
    </row>
    <row r="149" spans="4:12" x14ac:dyDescent="0.25">
      <c r="D149" s="93"/>
      <c r="E149" s="93"/>
      <c r="F149" s="93"/>
      <c r="G149" s="93"/>
      <c r="H149" s="93"/>
      <c r="I149" s="112"/>
      <c r="J149" s="108" t="str">
        <f t="shared" si="6"/>
        <v/>
      </c>
      <c r="L149" s="51" t="str">
        <f t="shared" si="5"/>
        <v/>
      </c>
    </row>
    <row r="150" spans="4:12" x14ac:dyDescent="0.25">
      <c r="D150" s="93"/>
      <c r="E150" s="93"/>
      <c r="F150" s="93"/>
      <c r="G150" s="93"/>
      <c r="H150" s="93"/>
      <c r="I150" s="115"/>
      <c r="J150" s="109" t="str">
        <f t="shared" si="6"/>
        <v/>
      </c>
      <c r="L150" s="51" t="str">
        <f t="shared" si="5"/>
        <v/>
      </c>
    </row>
    <row r="151" spans="4:12" x14ac:dyDescent="0.25">
      <c r="J151" s="95"/>
      <c r="L151" s="51" t="str">
        <f t="shared" si="5"/>
        <v/>
      </c>
    </row>
    <row r="152" spans="4:12" x14ac:dyDescent="0.25">
      <c r="J152" s="95"/>
      <c r="L152" s="51" t="str">
        <f t="shared" si="5"/>
        <v/>
      </c>
    </row>
    <row r="153" spans="4:12" x14ac:dyDescent="0.25">
      <c r="J153" s="95"/>
      <c r="L153" s="51" t="str">
        <f t="shared" si="5"/>
        <v/>
      </c>
    </row>
    <row r="154" spans="4:12" x14ac:dyDescent="0.25">
      <c r="J154" s="95"/>
      <c r="L154" s="51" t="str">
        <f t="shared" si="5"/>
        <v/>
      </c>
    </row>
    <row r="155" spans="4:12" x14ac:dyDescent="0.25">
      <c r="J155" s="95"/>
      <c r="L155" s="51" t="str">
        <f t="shared" si="5"/>
        <v/>
      </c>
    </row>
    <row r="156" spans="4:12" x14ac:dyDescent="0.25">
      <c r="J156" s="95"/>
      <c r="L156" s="51" t="str">
        <f t="shared" si="5"/>
        <v/>
      </c>
    </row>
    <row r="157" spans="4:12" x14ac:dyDescent="0.25">
      <c r="J157" s="95"/>
      <c r="L157" s="51" t="str">
        <f t="shared" si="5"/>
        <v/>
      </c>
    </row>
    <row r="158" spans="4:12" x14ac:dyDescent="0.25">
      <c r="J158" s="95"/>
      <c r="L158" s="51" t="str">
        <f t="shared" si="5"/>
        <v/>
      </c>
    </row>
    <row r="159" spans="4:12" x14ac:dyDescent="0.25">
      <c r="J159" s="95"/>
      <c r="L159" s="51" t="str">
        <f t="shared" si="5"/>
        <v/>
      </c>
    </row>
    <row r="160" spans="4:12" x14ac:dyDescent="0.25">
      <c r="J160" s="95"/>
      <c r="L160" s="51" t="str">
        <f t="shared" si="5"/>
        <v/>
      </c>
    </row>
    <row r="161" spans="10:12" x14ac:dyDescent="0.25">
      <c r="J161" s="95"/>
      <c r="L161" s="51" t="str">
        <f t="shared" si="5"/>
        <v/>
      </c>
    </row>
    <row r="162" spans="10:12" x14ac:dyDescent="0.25">
      <c r="J162" s="95"/>
      <c r="L162" s="51" t="str">
        <f t="shared" si="5"/>
        <v/>
      </c>
    </row>
    <row r="163" spans="10:12" x14ac:dyDescent="0.25">
      <c r="J163" s="95"/>
      <c r="L163" s="51" t="str">
        <f t="shared" si="5"/>
        <v/>
      </c>
    </row>
    <row r="164" spans="10:12" x14ac:dyDescent="0.25">
      <c r="J164" s="95"/>
      <c r="L164" s="51" t="str">
        <f t="shared" si="5"/>
        <v/>
      </c>
    </row>
    <row r="165" spans="10:12" x14ac:dyDescent="0.25">
      <c r="L165" s="51" t="str">
        <f t="shared" si="5"/>
        <v/>
      </c>
    </row>
    <row r="166" spans="10:12" x14ac:dyDescent="0.25">
      <c r="L166" s="51" t="str">
        <f t="shared" si="5"/>
        <v/>
      </c>
    </row>
    <row r="167" spans="10:12" x14ac:dyDescent="0.25">
      <c r="L167" s="51" t="str">
        <f t="shared" si="5"/>
        <v/>
      </c>
    </row>
    <row r="168" spans="10:12" x14ac:dyDescent="0.25">
      <c r="L168" s="51" t="str">
        <f t="shared" si="5"/>
        <v/>
      </c>
    </row>
    <row r="169" spans="10:12" x14ac:dyDescent="0.25">
      <c r="L169" s="51" t="str">
        <f t="shared" si="5"/>
        <v/>
      </c>
    </row>
    <row r="170" spans="10:12" x14ac:dyDescent="0.25">
      <c r="L170" s="51" t="str">
        <f t="shared" si="5"/>
        <v/>
      </c>
    </row>
    <row r="171" spans="10:12" x14ac:dyDescent="0.25">
      <c r="L171" s="51" t="str">
        <f t="shared" si="5"/>
        <v/>
      </c>
    </row>
    <row r="172" spans="10:12" x14ac:dyDescent="0.25">
      <c r="L172" s="51" t="str">
        <f t="shared" si="5"/>
        <v/>
      </c>
    </row>
    <row r="173" spans="10:12" x14ac:dyDescent="0.25">
      <c r="L173" s="51" t="str">
        <f t="shared" si="5"/>
        <v/>
      </c>
    </row>
    <row r="174" spans="10:12" x14ac:dyDescent="0.25">
      <c r="L174" s="51" t="str">
        <f t="shared" si="5"/>
        <v/>
      </c>
    </row>
    <row r="175" spans="10:12" x14ac:dyDescent="0.25">
      <c r="L175" s="51" t="str">
        <f t="shared" si="5"/>
        <v/>
      </c>
    </row>
    <row r="176" spans="10:12" x14ac:dyDescent="0.25">
      <c r="L176" s="51" t="str">
        <f t="shared" si="5"/>
        <v/>
      </c>
    </row>
    <row r="177" spans="12:12" x14ac:dyDescent="0.25">
      <c r="L177" s="51" t="str">
        <f t="shared" si="5"/>
        <v/>
      </c>
    </row>
    <row r="178" spans="12:12" x14ac:dyDescent="0.25">
      <c r="L178" s="51" t="str">
        <f t="shared" si="5"/>
        <v/>
      </c>
    </row>
    <row r="179" spans="12:12" x14ac:dyDescent="0.25">
      <c r="L179" s="51" t="str">
        <f t="shared" si="5"/>
        <v/>
      </c>
    </row>
    <row r="180" spans="12:12" x14ac:dyDescent="0.25">
      <c r="L180" s="51" t="str">
        <f t="shared" si="5"/>
        <v/>
      </c>
    </row>
    <row r="181" spans="12:12" x14ac:dyDescent="0.25">
      <c r="L181" s="51" t="str">
        <f t="shared" si="5"/>
        <v/>
      </c>
    </row>
    <row r="182" spans="12:12" x14ac:dyDescent="0.25">
      <c r="L182" s="51" t="str">
        <f t="shared" si="5"/>
        <v/>
      </c>
    </row>
    <row r="183" spans="12:12" x14ac:dyDescent="0.25">
      <c r="L183" s="51" t="str">
        <f t="shared" si="5"/>
        <v/>
      </c>
    </row>
    <row r="184" spans="12:12" x14ac:dyDescent="0.25">
      <c r="L184" s="51" t="str">
        <f t="shared" si="5"/>
        <v/>
      </c>
    </row>
    <row r="185" spans="12:12" x14ac:dyDescent="0.25">
      <c r="L185" s="51" t="str">
        <f t="shared" si="5"/>
        <v/>
      </c>
    </row>
    <row r="186" spans="12:12" x14ac:dyDescent="0.25">
      <c r="L186" s="51" t="str">
        <f t="shared" si="5"/>
        <v/>
      </c>
    </row>
    <row r="187" spans="12:12" x14ac:dyDescent="0.25">
      <c r="L187" s="51" t="str">
        <f t="shared" si="5"/>
        <v/>
      </c>
    </row>
    <row r="188" spans="12:12" x14ac:dyDescent="0.25">
      <c r="L188" s="51" t="str">
        <f t="shared" si="5"/>
        <v/>
      </c>
    </row>
    <row r="189" spans="12:12" x14ac:dyDescent="0.25">
      <c r="L189" s="51" t="str">
        <f t="shared" si="5"/>
        <v/>
      </c>
    </row>
    <row r="190" spans="12:12" x14ac:dyDescent="0.25">
      <c r="L190" s="51" t="str">
        <f t="shared" si="5"/>
        <v/>
      </c>
    </row>
    <row r="191" spans="12:12" x14ac:dyDescent="0.25">
      <c r="L191" s="51" t="str">
        <f t="shared" si="5"/>
        <v/>
      </c>
    </row>
    <row r="192" spans="12:12" x14ac:dyDescent="0.25">
      <c r="L192" s="51" t="str">
        <f t="shared" si="5"/>
        <v/>
      </c>
    </row>
    <row r="193" spans="12:12" x14ac:dyDescent="0.25">
      <c r="L193" s="51" t="str">
        <f t="shared" si="5"/>
        <v/>
      </c>
    </row>
    <row r="194" spans="12:12" x14ac:dyDescent="0.25">
      <c r="L194" s="51" t="str">
        <f t="shared" si="5"/>
        <v/>
      </c>
    </row>
    <row r="195" spans="12:12" x14ac:dyDescent="0.25">
      <c r="L195" s="51" t="str">
        <f t="shared" ref="L195:L258" si="7">IF(AND(ABS(D195+E195+F195+H195)&gt;0,OR(ISBLANK(A195),ISBLANK(B195),ISBLANK(C195))),"Please fill all fields","")</f>
        <v/>
      </c>
    </row>
    <row r="196" spans="12:12" x14ac:dyDescent="0.25">
      <c r="L196" s="51" t="str">
        <f t="shared" si="7"/>
        <v/>
      </c>
    </row>
    <row r="197" spans="12:12" x14ac:dyDescent="0.25">
      <c r="L197" s="51" t="str">
        <f t="shared" si="7"/>
        <v/>
      </c>
    </row>
    <row r="198" spans="12:12" x14ac:dyDescent="0.25">
      <c r="L198" s="51" t="str">
        <f t="shared" si="7"/>
        <v/>
      </c>
    </row>
    <row r="199" spans="12:12" x14ac:dyDescent="0.25">
      <c r="L199" s="51" t="str">
        <f t="shared" si="7"/>
        <v/>
      </c>
    </row>
    <row r="200" spans="12:12" x14ac:dyDescent="0.25">
      <c r="L200" s="51" t="str">
        <f t="shared" si="7"/>
        <v/>
      </c>
    </row>
    <row r="201" spans="12:12" x14ac:dyDescent="0.25">
      <c r="L201" s="51" t="str">
        <f t="shared" si="7"/>
        <v/>
      </c>
    </row>
    <row r="202" spans="12:12" x14ac:dyDescent="0.25">
      <c r="L202" s="51" t="str">
        <f t="shared" si="7"/>
        <v/>
      </c>
    </row>
    <row r="203" spans="12:12" x14ac:dyDescent="0.25">
      <c r="L203" s="51" t="str">
        <f t="shared" si="7"/>
        <v/>
      </c>
    </row>
    <row r="204" spans="12:12" x14ac:dyDescent="0.25">
      <c r="L204" s="51" t="str">
        <f t="shared" si="7"/>
        <v/>
      </c>
    </row>
    <row r="205" spans="12:12" x14ac:dyDescent="0.25">
      <c r="L205" s="51" t="str">
        <f t="shared" si="7"/>
        <v/>
      </c>
    </row>
    <row r="206" spans="12:12" x14ac:dyDescent="0.25">
      <c r="L206" s="51" t="str">
        <f t="shared" si="7"/>
        <v/>
      </c>
    </row>
    <row r="207" spans="12:12" x14ac:dyDescent="0.25">
      <c r="L207" s="51" t="str">
        <f t="shared" si="7"/>
        <v/>
      </c>
    </row>
    <row r="208" spans="12:12" x14ac:dyDescent="0.25">
      <c r="L208" s="51" t="str">
        <f t="shared" si="7"/>
        <v/>
      </c>
    </row>
    <row r="209" spans="12:12" x14ac:dyDescent="0.25">
      <c r="L209" s="51" t="str">
        <f t="shared" si="7"/>
        <v/>
      </c>
    </row>
    <row r="210" spans="12:12" x14ac:dyDescent="0.25">
      <c r="L210" s="51" t="str">
        <f t="shared" si="7"/>
        <v/>
      </c>
    </row>
    <row r="211" spans="12:12" x14ac:dyDescent="0.25">
      <c r="L211" s="51" t="str">
        <f t="shared" si="7"/>
        <v/>
      </c>
    </row>
    <row r="212" spans="12:12" x14ac:dyDescent="0.25">
      <c r="L212" s="51" t="str">
        <f t="shared" si="7"/>
        <v/>
      </c>
    </row>
    <row r="213" spans="12:12" x14ac:dyDescent="0.25">
      <c r="L213" s="51" t="str">
        <f t="shared" si="7"/>
        <v/>
      </c>
    </row>
    <row r="214" spans="12:12" x14ac:dyDescent="0.25">
      <c r="L214" s="51" t="str">
        <f t="shared" si="7"/>
        <v/>
      </c>
    </row>
    <row r="215" spans="12:12" x14ac:dyDescent="0.25">
      <c r="L215" s="51" t="str">
        <f t="shared" si="7"/>
        <v/>
      </c>
    </row>
    <row r="216" spans="12:12" x14ac:dyDescent="0.25">
      <c r="L216" s="51" t="str">
        <f t="shared" si="7"/>
        <v/>
      </c>
    </row>
    <row r="217" spans="12:12" x14ac:dyDescent="0.25">
      <c r="L217" s="51" t="str">
        <f t="shared" si="7"/>
        <v/>
      </c>
    </row>
    <row r="218" spans="12:12" x14ac:dyDescent="0.25">
      <c r="L218" s="51" t="str">
        <f t="shared" si="7"/>
        <v/>
      </c>
    </row>
    <row r="219" spans="12:12" x14ac:dyDescent="0.25">
      <c r="L219" s="51" t="str">
        <f t="shared" si="7"/>
        <v/>
      </c>
    </row>
    <row r="220" spans="12:12" x14ac:dyDescent="0.25">
      <c r="L220" s="51" t="str">
        <f t="shared" si="7"/>
        <v/>
      </c>
    </row>
    <row r="221" spans="12:12" x14ac:dyDescent="0.25">
      <c r="L221" s="51" t="str">
        <f t="shared" si="7"/>
        <v/>
      </c>
    </row>
    <row r="222" spans="12:12" x14ac:dyDescent="0.25">
      <c r="L222" s="51" t="str">
        <f t="shared" si="7"/>
        <v/>
      </c>
    </row>
    <row r="223" spans="12:12" x14ac:dyDescent="0.25">
      <c r="L223" s="51" t="str">
        <f t="shared" si="7"/>
        <v/>
      </c>
    </row>
    <row r="224" spans="12:12" x14ac:dyDescent="0.25">
      <c r="L224" s="51" t="str">
        <f t="shared" si="7"/>
        <v/>
      </c>
    </row>
    <row r="225" spans="12:12" x14ac:dyDescent="0.25">
      <c r="L225" s="51" t="str">
        <f t="shared" si="7"/>
        <v/>
      </c>
    </row>
    <row r="226" spans="12:12" x14ac:dyDescent="0.25">
      <c r="L226" s="51" t="str">
        <f t="shared" si="7"/>
        <v/>
      </c>
    </row>
    <row r="227" spans="12:12" x14ac:dyDescent="0.25">
      <c r="L227" s="51" t="str">
        <f t="shared" si="7"/>
        <v/>
      </c>
    </row>
    <row r="228" spans="12:12" x14ac:dyDescent="0.25">
      <c r="L228" s="51" t="str">
        <f t="shared" si="7"/>
        <v/>
      </c>
    </row>
    <row r="229" spans="12:12" x14ac:dyDescent="0.25">
      <c r="L229" s="51" t="str">
        <f t="shared" si="7"/>
        <v/>
      </c>
    </row>
    <row r="230" spans="12:12" x14ac:dyDescent="0.25">
      <c r="L230" s="51" t="str">
        <f t="shared" si="7"/>
        <v/>
      </c>
    </row>
    <row r="231" spans="12:12" x14ac:dyDescent="0.25">
      <c r="L231" s="51" t="str">
        <f t="shared" si="7"/>
        <v/>
      </c>
    </row>
    <row r="232" spans="12:12" x14ac:dyDescent="0.25">
      <c r="L232" s="51" t="str">
        <f t="shared" si="7"/>
        <v/>
      </c>
    </row>
    <row r="233" spans="12:12" x14ac:dyDescent="0.25">
      <c r="L233" s="51" t="str">
        <f t="shared" si="7"/>
        <v/>
      </c>
    </row>
    <row r="234" spans="12:12" x14ac:dyDescent="0.25">
      <c r="L234" s="51" t="str">
        <f t="shared" si="7"/>
        <v/>
      </c>
    </row>
    <row r="235" spans="12:12" x14ac:dyDescent="0.25">
      <c r="L235" s="51" t="str">
        <f t="shared" si="7"/>
        <v/>
      </c>
    </row>
    <row r="236" spans="12:12" x14ac:dyDescent="0.25">
      <c r="L236" s="51" t="str">
        <f t="shared" si="7"/>
        <v/>
      </c>
    </row>
    <row r="237" spans="12:12" x14ac:dyDescent="0.25">
      <c r="L237" s="51" t="str">
        <f t="shared" si="7"/>
        <v/>
      </c>
    </row>
    <row r="238" spans="12:12" x14ac:dyDescent="0.25">
      <c r="L238" s="51" t="str">
        <f t="shared" si="7"/>
        <v/>
      </c>
    </row>
    <row r="239" spans="12:12" x14ac:dyDescent="0.25">
      <c r="L239" s="51" t="str">
        <f t="shared" si="7"/>
        <v/>
      </c>
    </row>
    <row r="240" spans="12:12" x14ac:dyDescent="0.25">
      <c r="L240" s="51" t="str">
        <f t="shared" si="7"/>
        <v/>
      </c>
    </row>
    <row r="241" spans="12:12" x14ac:dyDescent="0.25">
      <c r="L241" s="51" t="str">
        <f t="shared" si="7"/>
        <v/>
      </c>
    </row>
    <row r="242" spans="12:12" x14ac:dyDescent="0.25">
      <c r="L242" s="51" t="str">
        <f t="shared" si="7"/>
        <v/>
      </c>
    </row>
    <row r="243" spans="12:12" x14ac:dyDescent="0.25">
      <c r="L243" s="51" t="str">
        <f t="shared" si="7"/>
        <v/>
      </c>
    </row>
    <row r="244" spans="12:12" x14ac:dyDescent="0.25">
      <c r="L244" s="51" t="str">
        <f t="shared" si="7"/>
        <v/>
      </c>
    </row>
    <row r="245" spans="12:12" x14ac:dyDescent="0.25">
      <c r="L245" s="51" t="str">
        <f t="shared" si="7"/>
        <v/>
      </c>
    </row>
    <row r="246" spans="12:12" x14ac:dyDescent="0.25">
      <c r="L246" s="51" t="str">
        <f t="shared" si="7"/>
        <v/>
      </c>
    </row>
    <row r="247" spans="12:12" x14ac:dyDescent="0.25">
      <c r="L247" s="51" t="str">
        <f t="shared" si="7"/>
        <v/>
      </c>
    </row>
    <row r="248" spans="12:12" x14ac:dyDescent="0.25">
      <c r="L248" s="51" t="str">
        <f t="shared" si="7"/>
        <v/>
      </c>
    </row>
    <row r="249" spans="12:12" x14ac:dyDescent="0.25">
      <c r="L249" s="51" t="str">
        <f t="shared" si="7"/>
        <v/>
      </c>
    </row>
    <row r="250" spans="12:12" x14ac:dyDescent="0.25">
      <c r="L250" s="51" t="str">
        <f t="shared" si="7"/>
        <v/>
      </c>
    </row>
    <row r="251" spans="12:12" x14ac:dyDescent="0.25">
      <c r="L251" s="51" t="str">
        <f t="shared" si="7"/>
        <v/>
      </c>
    </row>
    <row r="252" spans="12:12" x14ac:dyDescent="0.25">
      <c r="L252" s="51" t="str">
        <f t="shared" si="7"/>
        <v/>
      </c>
    </row>
    <row r="253" spans="12:12" x14ac:dyDescent="0.25">
      <c r="L253" s="51" t="str">
        <f t="shared" si="7"/>
        <v/>
      </c>
    </row>
    <row r="254" spans="12:12" x14ac:dyDescent="0.25">
      <c r="L254" s="51" t="str">
        <f t="shared" si="7"/>
        <v/>
      </c>
    </row>
    <row r="255" spans="12:12" x14ac:dyDescent="0.25">
      <c r="L255" s="51" t="str">
        <f t="shared" si="7"/>
        <v/>
      </c>
    </row>
    <row r="256" spans="12:12" x14ac:dyDescent="0.25">
      <c r="L256" s="51" t="str">
        <f t="shared" si="7"/>
        <v/>
      </c>
    </row>
    <row r="257" spans="12:12" x14ac:dyDescent="0.25">
      <c r="L257" s="51" t="str">
        <f t="shared" si="7"/>
        <v/>
      </c>
    </row>
    <row r="258" spans="12:12" x14ac:dyDescent="0.25">
      <c r="L258" s="51" t="str">
        <f t="shared" si="7"/>
        <v/>
      </c>
    </row>
    <row r="259" spans="12:12" x14ac:dyDescent="0.25">
      <c r="L259" s="51" t="str">
        <f t="shared" ref="L259:L322" si="8">IF(AND(ABS(D259+E259+F259+H259)&gt;0,OR(ISBLANK(A259),ISBLANK(B259),ISBLANK(C259))),"Please fill all fields","")</f>
        <v/>
      </c>
    </row>
    <row r="260" spans="12:12" x14ac:dyDescent="0.25">
      <c r="L260" s="51" t="str">
        <f t="shared" si="8"/>
        <v/>
      </c>
    </row>
    <row r="261" spans="12:12" x14ac:dyDescent="0.25">
      <c r="L261" s="51" t="str">
        <f t="shared" si="8"/>
        <v/>
      </c>
    </row>
    <row r="262" spans="12:12" x14ac:dyDescent="0.25">
      <c r="L262" s="51" t="str">
        <f t="shared" si="8"/>
        <v/>
      </c>
    </row>
    <row r="263" spans="12:12" x14ac:dyDescent="0.25">
      <c r="L263" s="51" t="str">
        <f t="shared" si="8"/>
        <v/>
      </c>
    </row>
    <row r="264" spans="12:12" x14ac:dyDescent="0.25">
      <c r="L264" s="51" t="str">
        <f t="shared" si="8"/>
        <v/>
      </c>
    </row>
    <row r="265" spans="12:12" x14ac:dyDescent="0.25">
      <c r="L265" s="51" t="str">
        <f t="shared" si="8"/>
        <v/>
      </c>
    </row>
    <row r="266" spans="12:12" x14ac:dyDescent="0.25">
      <c r="L266" s="51" t="str">
        <f t="shared" si="8"/>
        <v/>
      </c>
    </row>
    <row r="267" spans="12:12" x14ac:dyDescent="0.25">
      <c r="L267" s="51" t="str">
        <f t="shared" si="8"/>
        <v/>
      </c>
    </row>
    <row r="268" spans="12:12" x14ac:dyDescent="0.25">
      <c r="L268" s="51" t="str">
        <f t="shared" si="8"/>
        <v/>
      </c>
    </row>
    <row r="269" spans="12:12" x14ac:dyDescent="0.25">
      <c r="L269" s="51" t="str">
        <f t="shared" si="8"/>
        <v/>
      </c>
    </row>
    <row r="270" spans="12:12" x14ac:dyDescent="0.25">
      <c r="L270" s="51" t="str">
        <f t="shared" si="8"/>
        <v/>
      </c>
    </row>
    <row r="271" spans="12:12" x14ac:dyDescent="0.25">
      <c r="L271" s="51" t="str">
        <f t="shared" si="8"/>
        <v/>
      </c>
    </row>
    <row r="272" spans="12:12" x14ac:dyDescent="0.25">
      <c r="L272" s="51" t="str">
        <f t="shared" si="8"/>
        <v/>
      </c>
    </row>
    <row r="273" spans="12:12" x14ac:dyDescent="0.25">
      <c r="L273" s="51" t="str">
        <f t="shared" si="8"/>
        <v/>
      </c>
    </row>
    <row r="274" spans="12:12" x14ac:dyDescent="0.25">
      <c r="L274" s="51" t="str">
        <f t="shared" si="8"/>
        <v/>
      </c>
    </row>
    <row r="275" spans="12:12" x14ac:dyDescent="0.25">
      <c r="L275" s="51" t="str">
        <f t="shared" si="8"/>
        <v/>
      </c>
    </row>
    <row r="276" spans="12:12" x14ac:dyDescent="0.25">
      <c r="L276" s="51" t="str">
        <f t="shared" si="8"/>
        <v/>
      </c>
    </row>
    <row r="277" spans="12:12" x14ac:dyDescent="0.25">
      <c r="L277" s="51" t="str">
        <f t="shared" si="8"/>
        <v/>
      </c>
    </row>
    <row r="278" spans="12:12" x14ac:dyDescent="0.25">
      <c r="L278" s="51" t="str">
        <f t="shared" si="8"/>
        <v/>
      </c>
    </row>
    <row r="279" spans="12:12" x14ac:dyDescent="0.25">
      <c r="L279" s="51" t="str">
        <f t="shared" si="8"/>
        <v/>
      </c>
    </row>
    <row r="280" spans="12:12" x14ac:dyDescent="0.25">
      <c r="L280" s="51" t="str">
        <f t="shared" si="8"/>
        <v/>
      </c>
    </row>
    <row r="281" spans="12:12" x14ac:dyDescent="0.25">
      <c r="L281" s="51" t="str">
        <f t="shared" si="8"/>
        <v/>
      </c>
    </row>
    <row r="282" spans="12:12" x14ac:dyDescent="0.25">
      <c r="L282" s="51" t="str">
        <f t="shared" si="8"/>
        <v/>
      </c>
    </row>
    <row r="283" spans="12:12" x14ac:dyDescent="0.25">
      <c r="L283" s="51" t="str">
        <f t="shared" si="8"/>
        <v/>
      </c>
    </row>
    <row r="284" spans="12:12" x14ac:dyDescent="0.25">
      <c r="L284" s="51" t="str">
        <f t="shared" si="8"/>
        <v/>
      </c>
    </row>
    <row r="285" spans="12:12" x14ac:dyDescent="0.25">
      <c r="L285" s="51" t="str">
        <f t="shared" si="8"/>
        <v/>
      </c>
    </row>
    <row r="286" spans="12:12" x14ac:dyDescent="0.25">
      <c r="L286" s="51" t="str">
        <f t="shared" si="8"/>
        <v/>
      </c>
    </row>
    <row r="287" spans="12:12" x14ac:dyDescent="0.25">
      <c r="L287" s="51" t="str">
        <f t="shared" si="8"/>
        <v/>
      </c>
    </row>
    <row r="288" spans="12:12" x14ac:dyDescent="0.25">
      <c r="L288" s="51" t="str">
        <f t="shared" si="8"/>
        <v/>
      </c>
    </row>
    <row r="289" spans="12:12" x14ac:dyDescent="0.25">
      <c r="L289" s="51" t="str">
        <f t="shared" si="8"/>
        <v/>
      </c>
    </row>
    <row r="290" spans="12:12" x14ac:dyDescent="0.25">
      <c r="L290" s="51" t="str">
        <f t="shared" si="8"/>
        <v/>
      </c>
    </row>
    <row r="291" spans="12:12" x14ac:dyDescent="0.25">
      <c r="L291" s="51" t="str">
        <f t="shared" si="8"/>
        <v/>
      </c>
    </row>
    <row r="292" spans="12:12" x14ac:dyDescent="0.25">
      <c r="L292" s="51" t="str">
        <f t="shared" si="8"/>
        <v/>
      </c>
    </row>
    <row r="293" spans="12:12" x14ac:dyDescent="0.25">
      <c r="L293" s="51" t="str">
        <f t="shared" si="8"/>
        <v/>
      </c>
    </row>
    <row r="294" spans="12:12" x14ac:dyDescent="0.25">
      <c r="L294" s="51" t="str">
        <f t="shared" si="8"/>
        <v/>
      </c>
    </row>
    <row r="295" spans="12:12" x14ac:dyDescent="0.25">
      <c r="L295" s="51" t="str">
        <f t="shared" si="8"/>
        <v/>
      </c>
    </row>
    <row r="296" spans="12:12" x14ac:dyDescent="0.25">
      <c r="L296" s="51" t="str">
        <f t="shared" si="8"/>
        <v/>
      </c>
    </row>
    <row r="297" spans="12:12" x14ac:dyDescent="0.25">
      <c r="L297" s="51" t="str">
        <f t="shared" si="8"/>
        <v/>
      </c>
    </row>
    <row r="298" spans="12:12" x14ac:dyDescent="0.25">
      <c r="L298" s="51" t="str">
        <f t="shared" si="8"/>
        <v/>
      </c>
    </row>
    <row r="299" spans="12:12" x14ac:dyDescent="0.25">
      <c r="L299" s="51" t="str">
        <f t="shared" si="8"/>
        <v/>
      </c>
    </row>
    <row r="300" spans="12:12" x14ac:dyDescent="0.25">
      <c r="L300" s="51" t="str">
        <f t="shared" si="8"/>
        <v/>
      </c>
    </row>
    <row r="301" spans="12:12" x14ac:dyDescent="0.25">
      <c r="L301" s="51" t="str">
        <f t="shared" si="8"/>
        <v/>
      </c>
    </row>
    <row r="302" spans="12:12" x14ac:dyDescent="0.25">
      <c r="L302" s="51" t="str">
        <f t="shared" si="8"/>
        <v/>
      </c>
    </row>
    <row r="303" spans="12:12" x14ac:dyDescent="0.25">
      <c r="L303" s="51" t="str">
        <f t="shared" si="8"/>
        <v/>
      </c>
    </row>
    <row r="304" spans="12:12" x14ac:dyDescent="0.25">
      <c r="L304" s="51" t="str">
        <f t="shared" si="8"/>
        <v/>
      </c>
    </row>
    <row r="305" spans="12:12" x14ac:dyDescent="0.25">
      <c r="L305" s="51" t="str">
        <f t="shared" si="8"/>
        <v/>
      </c>
    </row>
    <row r="306" spans="12:12" x14ac:dyDescent="0.25">
      <c r="L306" s="51" t="str">
        <f t="shared" si="8"/>
        <v/>
      </c>
    </row>
    <row r="307" spans="12:12" x14ac:dyDescent="0.25">
      <c r="L307" s="51" t="str">
        <f t="shared" si="8"/>
        <v/>
      </c>
    </row>
    <row r="308" spans="12:12" x14ac:dyDescent="0.25">
      <c r="L308" s="51" t="str">
        <f t="shared" si="8"/>
        <v/>
      </c>
    </row>
    <row r="309" spans="12:12" x14ac:dyDescent="0.25">
      <c r="L309" s="51" t="str">
        <f t="shared" si="8"/>
        <v/>
      </c>
    </row>
    <row r="310" spans="12:12" x14ac:dyDescent="0.25">
      <c r="L310" s="51" t="str">
        <f t="shared" si="8"/>
        <v/>
      </c>
    </row>
    <row r="311" spans="12:12" x14ac:dyDescent="0.25">
      <c r="L311" s="51" t="str">
        <f t="shared" si="8"/>
        <v/>
      </c>
    </row>
    <row r="312" spans="12:12" x14ac:dyDescent="0.25">
      <c r="L312" s="51" t="str">
        <f t="shared" si="8"/>
        <v/>
      </c>
    </row>
    <row r="313" spans="12:12" x14ac:dyDescent="0.25">
      <c r="L313" s="51" t="str">
        <f t="shared" si="8"/>
        <v/>
      </c>
    </row>
    <row r="314" spans="12:12" x14ac:dyDescent="0.25">
      <c r="L314" s="51" t="str">
        <f t="shared" si="8"/>
        <v/>
      </c>
    </row>
    <row r="315" spans="12:12" x14ac:dyDescent="0.25">
      <c r="L315" s="51" t="str">
        <f t="shared" si="8"/>
        <v/>
      </c>
    </row>
    <row r="316" spans="12:12" x14ac:dyDescent="0.25">
      <c r="L316" s="51" t="str">
        <f t="shared" si="8"/>
        <v/>
      </c>
    </row>
    <row r="317" spans="12:12" x14ac:dyDescent="0.25">
      <c r="L317" s="51" t="str">
        <f t="shared" si="8"/>
        <v/>
      </c>
    </row>
    <row r="318" spans="12:12" x14ac:dyDescent="0.25">
      <c r="L318" s="51" t="str">
        <f t="shared" si="8"/>
        <v/>
      </c>
    </row>
    <row r="319" spans="12:12" x14ac:dyDescent="0.25">
      <c r="L319" s="51" t="str">
        <f t="shared" si="8"/>
        <v/>
      </c>
    </row>
    <row r="320" spans="12:12" x14ac:dyDescent="0.25">
      <c r="L320" s="51" t="str">
        <f t="shared" si="8"/>
        <v/>
      </c>
    </row>
    <row r="321" spans="12:12" x14ac:dyDescent="0.25">
      <c r="L321" s="51" t="str">
        <f t="shared" si="8"/>
        <v/>
      </c>
    </row>
    <row r="322" spans="12:12" x14ac:dyDescent="0.25">
      <c r="L322" s="51" t="str">
        <f t="shared" si="8"/>
        <v/>
      </c>
    </row>
    <row r="323" spans="12:12" x14ac:dyDescent="0.25">
      <c r="L323" s="51" t="str">
        <f t="shared" ref="L323:L386" si="9">IF(AND(ABS(D323+E323+F323+H323)&gt;0,OR(ISBLANK(A323),ISBLANK(B323),ISBLANK(C323))),"Please fill all fields","")</f>
        <v/>
      </c>
    </row>
    <row r="324" spans="12:12" x14ac:dyDescent="0.25">
      <c r="L324" s="51" t="str">
        <f t="shared" si="9"/>
        <v/>
      </c>
    </row>
    <row r="325" spans="12:12" x14ac:dyDescent="0.25">
      <c r="L325" s="51" t="str">
        <f t="shared" si="9"/>
        <v/>
      </c>
    </row>
    <row r="326" spans="12:12" x14ac:dyDescent="0.25">
      <c r="L326" s="51" t="str">
        <f t="shared" si="9"/>
        <v/>
      </c>
    </row>
    <row r="327" spans="12:12" x14ac:dyDescent="0.25">
      <c r="L327" s="51" t="str">
        <f t="shared" si="9"/>
        <v/>
      </c>
    </row>
    <row r="328" spans="12:12" x14ac:dyDescent="0.25">
      <c r="L328" s="51" t="str">
        <f t="shared" si="9"/>
        <v/>
      </c>
    </row>
    <row r="329" spans="12:12" x14ac:dyDescent="0.25">
      <c r="L329" s="51" t="str">
        <f t="shared" si="9"/>
        <v/>
      </c>
    </row>
    <row r="330" spans="12:12" x14ac:dyDescent="0.25">
      <c r="L330" s="51" t="str">
        <f t="shared" si="9"/>
        <v/>
      </c>
    </row>
    <row r="331" spans="12:12" x14ac:dyDescent="0.25">
      <c r="L331" s="51" t="str">
        <f t="shared" si="9"/>
        <v/>
      </c>
    </row>
    <row r="332" spans="12:12" x14ac:dyDescent="0.25">
      <c r="L332" s="51" t="str">
        <f t="shared" si="9"/>
        <v/>
      </c>
    </row>
    <row r="333" spans="12:12" x14ac:dyDescent="0.25">
      <c r="L333" s="51" t="str">
        <f t="shared" si="9"/>
        <v/>
      </c>
    </row>
    <row r="334" spans="12:12" x14ac:dyDescent="0.25">
      <c r="L334" s="51" t="str">
        <f t="shared" si="9"/>
        <v/>
      </c>
    </row>
    <row r="335" spans="12:12" x14ac:dyDescent="0.25">
      <c r="L335" s="51" t="str">
        <f t="shared" si="9"/>
        <v/>
      </c>
    </row>
    <row r="336" spans="12:12" x14ac:dyDescent="0.25">
      <c r="L336" s="51" t="str">
        <f t="shared" si="9"/>
        <v/>
      </c>
    </row>
    <row r="337" spans="12:12" x14ac:dyDescent="0.25">
      <c r="L337" s="51" t="str">
        <f t="shared" si="9"/>
        <v/>
      </c>
    </row>
    <row r="338" spans="12:12" x14ac:dyDescent="0.25">
      <c r="L338" s="51" t="str">
        <f t="shared" si="9"/>
        <v/>
      </c>
    </row>
    <row r="339" spans="12:12" x14ac:dyDescent="0.25">
      <c r="L339" s="51" t="str">
        <f t="shared" si="9"/>
        <v/>
      </c>
    </row>
    <row r="340" spans="12:12" x14ac:dyDescent="0.25">
      <c r="L340" s="51" t="str">
        <f t="shared" si="9"/>
        <v/>
      </c>
    </row>
    <row r="341" spans="12:12" x14ac:dyDescent="0.25">
      <c r="L341" s="51" t="str">
        <f t="shared" si="9"/>
        <v/>
      </c>
    </row>
    <row r="342" spans="12:12" x14ac:dyDescent="0.25">
      <c r="L342" s="51" t="str">
        <f t="shared" si="9"/>
        <v/>
      </c>
    </row>
    <row r="343" spans="12:12" x14ac:dyDescent="0.25">
      <c r="L343" s="51" t="str">
        <f t="shared" si="9"/>
        <v/>
      </c>
    </row>
    <row r="344" spans="12:12" x14ac:dyDescent="0.25">
      <c r="L344" s="51" t="str">
        <f t="shared" si="9"/>
        <v/>
      </c>
    </row>
    <row r="345" spans="12:12" x14ac:dyDescent="0.25">
      <c r="L345" s="51" t="str">
        <f t="shared" si="9"/>
        <v/>
      </c>
    </row>
    <row r="346" spans="12:12" x14ac:dyDescent="0.25">
      <c r="L346" s="51" t="str">
        <f t="shared" si="9"/>
        <v/>
      </c>
    </row>
    <row r="347" spans="12:12" x14ac:dyDescent="0.25">
      <c r="L347" s="51" t="str">
        <f t="shared" si="9"/>
        <v/>
      </c>
    </row>
    <row r="348" spans="12:12" x14ac:dyDescent="0.25">
      <c r="L348" s="51" t="str">
        <f t="shared" si="9"/>
        <v/>
      </c>
    </row>
    <row r="349" spans="12:12" x14ac:dyDescent="0.25">
      <c r="L349" s="51" t="str">
        <f t="shared" si="9"/>
        <v/>
      </c>
    </row>
    <row r="350" spans="12:12" x14ac:dyDescent="0.25">
      <c r="L350" s="51" t="str">
        <f t="shared" si="9"/>
        <v/>
      </c>
    </row>
    <row r="351" spans="12:12" x14ac:dyDescent="0.25">
      <c r="L351" s="51" t="str">
        <f t="shared" si="9"/>
        <v/>
      </c>
    </row>
    <row r="352" spans="12:12" x14ac:dyDescent="0.25">
      <c r="L352" s="51" t="str">
        <f t="shared" si="9"/>
        <v/>
      </c>
    </row>
    <row r="353" spans="12:12" x14ac:dyDescent="0.25">
      <c r="L353" s="51" t="str">
        <f t="shared" si="9"/>
        <v/>
      </c>
    </row>
    <row r="354" spans="12:12" x14ac:dyDescent="0.25">
      <c r="L354" s="51" t="str">
        <f t="shared" si="9"/>
        <v/>
      </c>
    </row>
    <row r="355" spans="12:12" x14ac:dyDescent="0.25">
      <c r="L355" s="51" t="str">
        <f t="shared" si="9"/>
        <v/>
      </c>
    </row>
    <row r="356" spans="12:12" x14ac:dyDescent="0.25">
      <c r="L356" s="51" t="str">
        <f t="shared" si="9"/>
        <v/>
      </c>
    </row>
    <row r="357" spans="12:12" x14ac:dyDescent="0.25">
      <c r="L357" s="51" t="str">
        <f t="shared" si="9"/>
        <v/>
      </c>
    </row>
    <row r="358" spans="12:12" x14ac:dyDescent="0.25">
      <c r="L358" s="51" t="str">
        <f t="shared" si="9"/>
        <v/>
      </c>
    </row>
    <row r="359" spans="12:12" x14ac:dyDescent="0.25">
      <c r="L359" s="51" t="str">
        <f t="shared" si="9"/>
        <v/>
      </c>
    </row>
    <row r="360" spans="12:12" x14ac:dyDescent="0.25">
      <c r="L360" s="51" t="str">
        <f t="shared" si="9"/>
        <v/>
      </c>
    </row>
    <row r="361" spans="12:12" x14ac:dyDescent="0.25">
      <c r="L361" s="51" t="str">
        <f t="shared" si="9"/>
        <v/>
      </c>
    </row>
    <row r="362" spans="12:12" x14ac:dyDescent="0.25">
      <c r="L362" s="51" t="str">
        <f t="shared" si="9"/>
        <v/>
      </c>
    </row>
    <row r="363" spans="12:12" x14ac:dyDescent="0.25">
      <c r="L363" s="51" t="str">
        <f t="shared" si="9"/>
        <v/>
      </c>
    </row>
    <row r="364" spans="12:12" x14ac:dyDescent="0.25">
      <c r="L364" s="51" t="str">
        <f t="shared" si="9"/>
        <v/>
      </c>
    </row>
    <row r="365" spans="12:12" x14ac:dyDescent="0.25">
      <c r="L365" s="51" t="str">
        <f t="shared" si="9"/>
        <v/>
      </c>
    </row>
    <row r="366" spans="12:12" x14ac:dyDescent="0.25">
      <c r="L366" s="51" t="str">
        <f t="shared" si="9"/>
        <v/>
      </c>
    </row>
    <row r="367" spans="12:12" x14ac:dyDescent="0.25">
      <c r="L367" s="51" t="str">
        <f t="shared" si="9"/>
        <v/>
      </c>
    </row>
    <row r="368" spans="12:12" x14ac:dyDescent="0.25">
      <c r="L368" s="51" t="str">
        <f t="shared" si="9"/>
        <v/>
      </c>
    </row>
    <row r="369" spans="12:12" x14ac:dyDescent="0.25">
      <c r="L369" s="51" t="str">
        <f t="shared" si="9"/>
        <v/>
      </c>
    </row>
    <row r="370" spans="12:12" x14ac:dyDescent="0.25">
      <c r="L370" s="51" t="str">
        <f t="shared" si="9"/>
        <v/>
      </c>
    </row>
    <row r="371" spans="12:12" x14ac:dyDescent="0.25">
      <c r="L371" s="51" t="str">
        <f t="shared" si="9"/>
        <v/>
      </c>
    </row>
    <row r="372" spans="12:12" x14ac:dyDescent="0.25">
      <c r="L372" s="51" t="str">
        <f t="shared" si="9"/>
        <v/>
      </c>
    </row>
    <row r="373" spans="12:12" x14ac:dyDescent="0.25">
      <c r="L373" s="51" t="str">
        <f t="shared" si="9"/>
        <v/>
      </c>
    </row>
    <row r="374" spans="12:12" x14ac:dyDescent="0.25">
      <c r="L374" s="51" t="str">
        <f t="shared" si="9"/>
        <v/>
      </c>
    </row>
    <row r="375" spans="12:12" x14ac:dyDescent="0.25">
      <c r="L375" s="51" t="str">
        <f t="shared" si="9"/>
        <v/>
      </c>
    </row>
    <row r="376" spans="12:12" x14ac:dyDescent="0.25">
      <c r="L376" s="51" t="str">
        <f t="shared" si="9"/>
        <v/>
      </c>
    </row>
    <row r="377" spans="12:12" x14ac:dyDescent="0.25">
      <c r="L377" s="51" t="str">
        <f t="shared" si="9"/>
        <v/>
      </c>
    </row>
    <row r="378" spans="12:12" x14ac:dyDescent="0.25">
      <c r="L378" s="51" t="str">
        <f t="shared" si="9"/>
        <v/>
      </c>
    </row>
    <row r="379" spans="12:12" x14ac:dyDescent="0.25">
      <c r="L379" s="51" t="str">
        <f t="shared" si="9"/>
        <v/>
      </c>
    </row>
    <row r="380" spans="12:12" x14ac:dyDescent="0.25">
      <c r="L380" s="51" t="str">
        <f t="shared" si="9"/>
        <v/>
      </c>
    </row>
    <row r="381" spans="12:12" x14ac:dyDescent="0.25">
      <c r="L381" s="51" t="str">
        <f t="shared" si="9"/>
        <v/>
      </c>
    </row>
    <row r="382" spans="12:12" x14ac:dyDescent="0.25">
      <c r="L382" s="51" t="str">
        <f t="shared" si="9"/>
        <v/>
      </c>
    </row>
    <row r="383" spans="12:12" x14ac:dyDescent="0.25">
      <c r="L383" s="51" t="str">
        <f t="shared" si="9"/>
        <v/>
      </c>
    </row>
    <row r="384" spans="12:12" x14ac:dyDescent="0.25">
      <c r="L384" s="51" t="str">
        <f t="shared" si="9"/>
        <v/>
      </c>
    </row>
    <row r="385" spans="12:12" x14ac:dyDescent="0.25">
      <c r="L385" s="51" t="str">
        <f t="shared" si="9"/>
        <v/>
      </c>
    </row>
    <row r="386" spans="12:12" x14ac:dyDescent="0.25">
      <c r="L386" s="51" t="str">
        <f t="shared" si="9"/>
        <v/>
      </c>
    </row>
    <row r="387" spans="12:12" x14ac:dyDescent="0.25">
      <c r="L387" s="51" t="str">
        <f t="shared" ref="L387:L450" si="10">IF(AND(ABS(D387+E387+F387+H387)&gt;0,OR(ISBLANK(A387),ISBLANK(B387),ISBLANK(C387))),"Please fill all fields","")</f>
        <v/>
      </c>
    </row>
    <row r="388" spans="12:12" x14ac:dyDescent="0.25">
      <c r="L388" s="51" t="str">
        <f t="shared" si="10"/>
        <v/>
      </c>
    </row>
    <row r="389" spans="12:12" x14ac:dyDescent="0.25">
      <c r="L389" s="51" t="str">
        <f t="shared" si="10"/>
        <v/>
      </c>
    </row>
    <row r="390" spans="12:12" x14ac:dyDescent="0.25">
      <c r="L390" s="51" t="str">
        <f t="shared" si="10"/>
        <v/>
      </c>
    </row>
    <row r="391" spans="12:12" x14ac:dyDescent="0.25">
      <c r="L391" s="51" t="str">
        <f t="shared" si="10"/>
        <v/>
      </c>
    </row>
    <row r="392" spans="12:12" x14ac:dyDescent="0.25">
      <c r="L392" s="51" t="str">
        <f t="shared" si="10"/>
        <v/>
      </c>
    </row>
    <row r="393" spans="12:12" x14ac:dyDescent="0.25">
      <c r="L393" s="51" t="str">
        <f t="shared" si="10"/>
        <v/>
      </c>
    </row>
    <row r="394" spans="12:12" x14ac:dyDescent="0.25">
      <c r="L394" s="51" t="str">
        <f t="shared" si="10"/>
        <v/>
      </c>
    </row>
    <row r="395" spans="12:12" x14ac:dyDescent="0.25">
      <c r="L395" s="51" t="str">
        <f t="shared" si="10"/>
        <v/>
      </c>
    </row>
    <row r="396" spans="12:12" x14ac:dyDescent="0.25">
      <c r="L396" s="51" t="str">
        <f t="shared" si="10"/>
        <v/>
      </c>
    </row>
    <row r="397" spans="12:12" x14ac:dyDescent="0.25">
      <c r="L397" s="51" t="str">
        <f t="shared" si="10"/>
        <v/>
      </c>
    </row>
    <row r="398" spans="12:12" x14ac:dyDescent="0.25">
      <c r="L398" s="51" t="str">
        <f t="shared" si="10"/>
        <v/>
      </c>
    </row>
    <row r="399" spans="12:12" x14ac:dyDescent="0.25">
      <c r="L399" s="51" t="str">
        <f t="shared" si="10"/>
        <v/>
      </c>
    </row>
    <row r="400" spans="12:12" x14ac:dyDescent="0.25">
      <c r="L400" s="51" t="str">
        <f t="shared" si="10"/>
        <v/>
      </c>
    </row>
    <row r="401" spans="12:12" x14ac:dyDescent="0.25">
      <c r="L401" s="51" t="str">
        <f t="shared" si="10"/>
        <v/>
      </c>
    </row>
    <row r="402" spans="12:12" x14ac:dyDescent="0.25">
      <c r="L402" s="51" t="str">
        <f t="shared" si="10"/>
        <v/>
      </c>
    </row>
    <row r="403" spans="12:12" x14ac:dyDescent="0.25">
      <c r="L403" s="51" t="str">
        <f t="shared" si="10"/>
        <v/>
      </c>
    </row>
    <row r="404" spans="12:12" x14ac:dyDescent="0.25">
      <c r="L404" s="51" t="str">
        <f t="shared" si="10"/>
        <v/>
      </c>
    </row>
    <row r="405" spans="12:12" x14ac:dyDescent="0.25">
      <c r="L405" s="51" t="str">
        <f t="shared" si="10"/>
        <v/>
      </c>
    </row>
    <row r="406" spans="12:12" x14ac:dyDescent="0.25">
      <c r="L406" s="51" t="str">
        <f t="shared" si="10"/>
        <v/>
      </c>
    </row>
    <row r="407" spans="12:12" x14ac:dyDescent="0.25">
      <c r="L407" s="51" t="str">
        <f t="shared" si="10"/>
        <v/>
      </c>
    </row>
    <row r="408" spans="12:12" x14ac:dyDescent="0.25">
      <c r="L408" s="51" t="str">
        <f t="shared" si="10"/>
        <v/>
      </c>
    </row>
    <row r="409" spans="12:12" x14ac:dyDescent="0.25">
      <c r="L409" s="51" t="str">
        <f t="shared" si="10"/>
        <v/>
      </c>
    </row>
    <row r="410" spans="12:12" x14ac:dyDescent="0.25">
      <c r="L410" s="51" t="str">
        <f t="shared" si="10"/>
        <v/>
      </c>
    </row>
    <row r="411" spans="12:12" x14ac:dyDescent="0.25">
      <c r="L411" s="51" t="str">
        <f t="shared" si="10"/>
        <v/>
      </c>
    </row>
    <row r="412" spans="12:12" x14ac:dyDescent="0.25">
      <c r="L412" s="51" t="str">
        <f t="shared" si="10"/>
        <v/>
      </c>
    </row>
    <row r="413" spans="12:12" x14ac:dyDescent="0.25">
      <c r="L413" s="51" t="str">
        <f t="shared" si="10"/>
        <v/>
      </c>
    </row>
    <row r="414" spans="12:12" x14ac:dyDescent="0.25">
      <c r="L414" s="51" t="str">
        <f t="shared" si="10"/>
        <v/>
      </c>
    </row>
    <row r="415" spans="12:12" x14ac:dyDescent="0.25">
      <c r="L415" s="51" t="str">
        <f t="shared" si="10"/>
        <v/>
      </c>
    </row>
    <row r="416" spans="12:12" x14ac:dyDescent="0.25">
      <c r="L416" s="51" t="str">
        <f t="shared" si="10"/>
        <v/>
      </c>
    </row>
    <row r="417" spans="12:12" x14ac:dyDescent="0.25">
      <c r="L417" s="51" t="str">
        <f t="shared" si="10"/>
        <v/>
      </c>
    </row>
    <row r="418" spans="12:12" x14ac:dyDescent="0.25">
      <c r="L418" s="51" t="str">
        <f t="shared" si="10"/>
        <v/>
      </c>
    </row>
    <row r="419" spans="12:12" x14ac:dyDescent="0.25">
      <c r="L419" s="51" t="str">
        <f t="shared" si="10"/>
        <v/>
      </c>
    </row>
    <row r="420" spans="12:12" x14ac:dyDescent="0.25">
      <c r="L420" s="51" t="str">
        <f t="shared" si="10"/>
        <v/>
      </c>
    </row>
    <row r="421" spans="12:12" x14ac:dyDescent="0.25">
      <c r="L421" s="51" t="str">
        <f t="shared" si="10"/>
        <v/>
      </c>
    </row>
    <row r="422" spans="12:12" x14ac:dyDescent="0.25">
      <c r="L422" s="51" t="str">
        <f t="shared" si="10"/>
        <v/>
      </c>
    </row>
    <row r="423" spans="12:12" x14ac:dyDescent="0.25">
      <c r="L423" s="51" t="str">
        <f t="shared" si="10"/>
        <v/>
      </c>
    </row>
    <row r="424" spans="12:12" x14ac:dyDescent="0.25">
      <c r="L424" s="51" t="str">
        <f t="shared" si="10"/>
        <v/>
      </c>
    </row>
    <row r="425" spans="12:12" x14ac:dyDescent="0.25">
      <c r="L425" s="51" t="str">
        <f t="shared" si="10"/>
        <v/>
      </c>
    </row>
    <row r="426" spans="12:12" x14ac:dyDescent="0.25">
      <c r="L426" s="51" t="str">
        <f t="shared" si="10"/>
        <v/>
      </c>
    </row>
    <row r="427" spans="12:12" x14ac:dyDescent="0.25">
      <c r="L427" s="51" t="str">
        <f t="shared" si="10"/>
        <v/>
      </c>
    </row>
    <row r="428" spans="12:12" x14ac:dyDescent="0.25">
      <c r="L428" s="51" t="str">
        <f t="shared" si="10"/>
        <v/>
      </c>
    </row>
    <row r="429" spans="12:12" x14ac:dyDescent="0.25">
      <c r="L429" s="51" t="str">
        <f t="shared" si="10"/>
        <v/>
      </c>
    </row>
    <row r="430" spans="12:12" x14ac:dyDescent="0.25">
      <c r="L430" s="51" t="str">
        <f t="shared" si="10"/>
        <v/>
      </c>
    </row>
    <row r="431" spans="12:12" x14ac:dyDescent="0.25">
      <c r="L431" s="51" t="str">
        <f t="shared" si="10"/>
        <v/>
      </c>
    </row>
    <row r="432" spans="12:12" x14ac:dyDescent="0.25">
      <c r="L432" s="51" t="str">
        <f t="shared" si="10"/>
        <v/>
      </c>
    </row>
    <row r="433" spans="12:12" x14ac:dyDescent="0.25">
      <c r="L433" s="51" t="str">
        <f t="shared" si="10"/>
        <v/>
      </c>
    </row>
    <row r="434" spans="12:12" x14ac:dyDescent="0.25">
      <c r="L434" s="51" t="str">
        <f t="shared" si="10"/>
        <v/>
      </c>
    </row>
    <row r="435" spans="12:12" x14ac:dyDescent="0.25">
      <c r="L435" s="51" t="str">
        <f t="shared" si="10"/>
        <v/>
      </c>
    </row>
    <row r="436" spans="12:12" x14ac:dyDescent="0.25">
      <c r="L436" s="51" t="str">
        <f t="shared" si="10"/>
        <v/>
      </c>
    </row>
    <row r="437" spans="12:12" x14ac:dyDescent="0.25">
      <c r="L437" s="51" t="str">
        <f t="shared" si="10"/>
        <v/>
      </c>
    </row>
    <row r="438" spans="12:12" x14ac:dyDescent="0.25">
      <c r="L438" s="51" t="str">
        <f t="shared" si="10"/>
        <v/>
      </c>
    </row>
    <row r="439" spans="12:12" x14ac:dyDescent="0.25">
      <c r="L439" s="51" t="str">
        <f t="shared" si="10"/>
        <v/>
      </c>
    </row>
    <row r="440" spans="12:12" x14ac:dyDescent="0.25">
      <c r="L440" s="51" t="str">
        <f t="shared" si="10"/>
        <v/>
      </c>
    </row>
    <row r="441" spans="12:12" x14ac:dyDescent="0.25">
      <c r="L441" s="51" t="str">
        <f t="shared" si="10"/>
        <v/>
      </c>
    </row>
    <row r="442" spans="12:12" x14ac:dyDescent="0.25">
      <c r="L442" s="51" t="str">
        <f t="shared" si="10"/>
        <v/>
      </c>
    </row>
    <row r="443" spans="12:12" x14ac:dyDescent="0.25">
      <c r="L443" s="51" t="str">
        <f t="shared" si="10"/>
        <v/>
      </c>
    </row>
    <row r="444" spans="12:12" x14ac:dyDescent="0.25">
      <c r="L444" s="51" t="str">
        <f t="shared" si="10"/>
        <v/>
      </c>
    </row>
    <row r="445" spans="12:12" x14ac:dyDescent="0.25">
      <c r="L445" s="51" t="str">
        <f t="shared" si="10"/>
        <v/>
      </c>
    </row>
    <row r="446" spans="12:12" x14ac:dyDescent="0.25">
      <c r="L446" s="51" t="str">
        <f t="shared" si="10"/>
        <v/>
      </c>
    </row>
    <row r="447" spans="12:12" x14ac:dyDescent="0.25">
      <c r="L447" s="51" t="str">
        <f t="shared" si="10"/>
        <v/>
      </c>
    </row>
    <row r="448" spans="12:12" x14ac:dyDescent="0.25">
      <c r="L448" s="51" t="str">
        <f t="shared" si="10"/>
        <v/>
      </c>
    </row>
    <row r="449" spans="12:12" x14ac:dyDescent="0.25">
      <c r="L449" s="51" t="str">
        <f t="shared" si="10"/>
        <v/>
      </c>
    </row>
    <row r="450" spans="12:12" x14ac:dyDescent="0.25">
      <c r="L450" s="51" t="str">
        <f t="shared" si="10"/>
        <v/>
      </c>
    </row>
    <row r="451" spans="12:12" x14ac:dyDescent="0.25">
      <c r="L451" s="51" t="str">
        <f t="shared" ref="L451:L501" si="11">IF(AND(ABS(D451+E451+F451+H451)&gt;0,OR(ISBLANK(A451),ISBLANK(B451),ISBLANK(C451))),"Please fill all fields","")</f>
        <v/>
      </c>
    </row>
    <row r="452" spans="12:12" x14ac:dyDescent="0.25">
      <c r="L452" s="51" t="str">
        <f t="shared" si="11"/>
        <v/>
      </c>
    </row>
    <row r="453" spans="12:12" x14ac:dyDescent="0.25">
      <c r="L453" s="51" t="str">
        <f t="shared" si="11"/>
        <v/>
      </c>
    </row>
    <row r="454" spans="12:12" x14ac:dyDescent="0.25">
      <c r="L454" s="51" t="str">
        <f t="shared" si="11"/>
        <v/>
      </c>
    </row>
    <row r="455" spans="12:12" x14ac:dyDescent="0.25">
      <c r="L455" s="51" t="str">
        <f t="shared" si="11"/>
        <v/>
      </c>
    </row>
    <row r="456" spans="12:12" x14ac:dyDescent="0.25">
      <c r="L456" s="51" t="str">
        <f t="shared" si="11"/>
        <v/>
      </c>
    </row>
    <row r="457" spans="12:12" x14ac:dyDescent="0.25">
      <c r="L457" s="51" t="str">
        <f t="shared" si="11"/>
        <v/>
      </c>
    </row>
    <row r="458" spans="12:12" x14ac:dyDescent="0.25">
      <c r="L458" s="51" t="str">
        <f t="shared" si="11"/>
        <v/>
      </c>
    </row>
    <row r="459" spans="12:12" x14ac:dyDescent="0.25">
      <c r="L459" s="51" t="str">
        <f t="shared" si="11"/>
        <v/>
      </c>
    </row>
    <row r="460" spans="12:12" x14ac:dyDescent="0.25">
      <c r="L460" s="51" t="str">
        <f t="shared" si="11"/>
        <v/>
      </c>
    </row>
    <row r="461" spans="12:12" x14ac:dyDescent="0.25">
      <c r="L461" s="51" t="str">
        <f t="shared" si="11"/>
        <v/>
      </c>
    </row>
    <row r="462" spans="12:12" x14ac:dyDescent="0.25">
      <c r="L462" s="51" t="str">
        <f t="shared" si="11"/>
        <v/>
      </c>
    </row>
    <row r="463" spans="12:12" x14ac:dyDescent="0.25">
      <c r="L463" s="51" t="str">
        <f t="shared" si="11"/>
        <v/>
      </c>
    </row>
    <row r="464" spans="12:12" x14ac:dyDescent="0.25">
      <c r="L464" s="51" t="str">
        <f t="shared" si="11"/>
        <v/>
      </c>
    </row>
    <row r="465" spans="12:12" x14ac:dyDescent="0.25">
      <c r="L465" s="51" t="str">
        <f t="shared" si="11"/>
        <v/>
      </c>
    </row>
    <row r="466" spans="12:12" x14ac:dyDescent="0.25">
      <c r="L466" s="51" t="str">
        <f t="shared" si="11"/>
        <v/>
      </c>
    </row>
    <row r="467" spans="12:12" x14ac:dyDescent="0.25">
      <c r="L467" s="51" t="str">
        <f t="shared" si="11"/>
        <v/>
      </c>
    </row>
    <row r="468" spans="12:12" x14ac:dyDescent="0.25">
      <c r="L468" s="51" t="str">
        <f t="shared" si="11"/>
        <v/>
      </c>
    </row>
    <row r="469" spans="12:12" x14ac:dyDescent="0.25">
      <c r="L469" s="51" t="str">
        <f t="shared" si="11"/>
        <v/>
      </c>
    </row>
    <row r="470" spans="12:12" x14ac:dyDescent="0.25">
      <c r="L470" s="51" t="str">
        <f t="shared" si="11"/>
        <v/>
      </c>
    </row>
    <row r="471" spans="12:12" x14ac:dyDescent="0.25">
      <c r="L471" s="51" t="str">
        <f t="shared" si="11"/>
        <v/>
      </c>
    </row>
    <row r="472" spans="12:12" x14ac:dyDescent="0.25">
      <c r="L472" s="51" t="str">
        <f t="shared" si="11"/>
        <v/>
      </c>
    </row>
    <row r="473" spans="12:12" x14ac:dyDescent="0.25">
      <c r="L473" s="51" t="str">
        <f t="shared" si="11"/>
        <v/>
      </c>
    </row>
    <row r="474" spans="12:12" x14ac:dyDescent="0.25">
      <c r="L474" s="51" t="str">
        <f t="shared" si="11"/>
        <v/>
      </c>
    </row>
    <row r="475" spans="12:12" x14ac:dyDescent="0.25">
      <c r="L475" s="51" t="str">
        <f t="shared" si="11"/>
        <v/>
      </c>
    </row>
    <row r="476" spans="12:12" x14ac:dyDescent="0.25">
      <c r="L476" s="51" t="str">
        <f t="shared" si="11"/>
        <v/>
      </c>
    </row>
    <row r="477" spans="12:12" x14ac:dyDescent="0.25">
      <c r="L477" s="51" t="str">
        <f t="shared" si="11"/>
        <v/>
      </c>
    </row>
    <row r="478" spans="12:12" x14ac:dyDescent="0.25">
      <c r="L478" s="51" t="str">
        <f t="shared" si="11"/>
        <v/>
      </c>
    </row>
    <row r="479" spans="12:12" x14ac:dyDescent="0.25">
      <c r="L479" s="51" t="str">
        <f t="shared" si="11"/>
        <v/>
      </c>
    </row>
    <row r="480" spans="12:12" x14ac:dyDescent="0.25">
      <c r="L480" s="51" t="str">
        <f t="shared" si="11"/>
        <v/>
      </c>
    </row>
    <row r="481" spans="12:12" x14ac:dyDescent="0.25">
      <c r="L481" s="51" t="str">
        <f t="shared" si="11"/>
        <v/>
      </c>
    </row>
    <row r="482" spans="12:12" x14ac:dyDescent="0.25">
      <c r="L482" s="51" t="str">
        <f t="shared" si="11"/>
        <v/>
      </c>
    </row>
    <row r="483" spans="12:12" x14ac:dyDescent="0.25">
      <c r="L483" s="51" t="str">
        <f t="shared" si="11"/>
        <v/>
      </c>
    </row>
    <row r="484" spans="12:12" x14ac:dyDescent="0.25">
      <c r="L484" s="51" t="str">
        <f t="shared" si="11"/>
        <v/>
      </c>
    </row>
    <row r="485" spans="12:12" x14ac:dyDescent="0.25">
      <c r="L485" s="51" t="str">
        <f t="shared" si="11"/>
        <v/>
      </c>
    </row>
    <row r="486" spans="12:12" x14ac:dyDescent="0.25">
      <c r="L486" s="51" t="str">
        <f t="shared" si="11"/>
        <v/>
      </c>
    </row>
    <row r="487" spans="12:12" x14ac:dyDescent="0.25">
      <c r="L487" s="51" t="str">
        <f t="shared" si="11"/>
        <v/>
      </c>
    </row>
    <row r="488" spans="12:12" x14ac:dyDescent="0.25">
      <c r="L488" s="51" t="str">
        <f t="shared" si="11"/>
        <v/>
      </c>
    </row>
    <row r="489" spans="12:12" x14ac:dyDescent="0.25">
      <c r="L489" s="51" t="str">
        <f t="shared" si="11"/>
        <v/>
      </c>
    </row>
    <row r="490" spans="12:12" x14ac:dyDescent="0.25">
      <c r="L490" s="51" t="str">
        <f t="shared" si="11"/>
        <v/>
      </c>
    </row>
    <row r="491" spans="12:12" x14ac:dyDescent="0.25">
      <c r="L491" s="51" t="str">
        <f t="shared" si="11"/>
        <v/>
      </c>
    </row>
    <row r="492" spans="12:12" x14ac:dyDescent="0.25">
      <c r="L492" s="51" t="str">
        <f t="shared" si="11"/>
        <v/>
      </c>
    </row>
    <row r="493" spans="12:12" x14ac:dyDescent="0.25">
      <c r="L493" s="51" t="str">
        <f t="shared" si="11"/>
        <v/>
      </c>
    </row>
    <row r="494" spans="12:12" x14ac:dyDescent="0.25">
      <c r="L494" s="51" t="str">
        <f t="shared" si="11"/>
        <v/>
      </c>
    </row>
    <row r="495" spans="12:12" x14ac:dyDescent="0.25">
      <c r="L495" s="51" t="str">
        <f t="shared" si="11"/>
        <v/>
      </c>
    </row>
    <row r="496" spans="12:12" x14ac:dyDescent="0.25">
      <c r="L496" s="51" t="str">
        <f t="shared" si="11"/>
        <v/>
      </c>
    </row>
    <row r="497" spans="12:12" x14ac:dyDescent="0.25">
      <c r="L497" s="51" t="str">
        <f t="shared" si="11"/>
        <v/>
      </c>
    </row>
    <row r="498" spans="12:12" x14ac:dyDescent="0.25">
      <c r="L498" s="51" t="str">
        <f t="shared" si="11"/>
        <v/>
      </c>
    </row>
    <row r="499" spans="12:12" x14ac:dyDescent="0.25">
      <c r="L499" s="51" t="str">
        <f t="shared" si="11"/>
        <v/>
      </c>
    </row>
    <row r="500" spans="12:12" x14ac:dyDescent="0.25">
      <c r="L500" s="51" t="str">
        <f t="shared" si="11"/>
        <v/>
      </c>
    </row>
    <row r="501" spans="12:12" x14ac:dyDescent="0.25">
      <c r="L501" s="51" t="str">
        <f t="shared" si="11"/>
        <v/>
      </c>
    </row>
  </sheetData>
  <conditionalFormatting sqref="A3:C500">
    <cfRule type="expression" dxfId="4" priority="1" stopIfTrue="1">
      <formula>$L3&lt;&gt;""</formula>
    </cfRule>
  </conditionalFormatting>
  <dataValidations count="4">
    <dataValidation type="list" allowBlank="1" showInputMessage="1" showErrorMessage="1" sqref="C3:C150" xr:uid="{00000000-0002-0000-0800-000000000000}">
      <formula1>Countries</formula1>
    </dataValidation>
    <dataValidation type="list" allowBlank="1" showInputMessage="1" showErrorMessage="1" sqref="B151:B170" xr:uid="{00000000-0002-0000-0800-000001000000}">
      <formula1>"Intra-Group, Third Party"</formula1>
    </dataValidation>
    <dataValidation type="list" allowBlank="1" showInputMessage="1" showErrorMessage="1" sqref="B3:B150" xr:uid="{00000000-0002-0000-0800-000002000000}">
      <formula1>Counterpart</formula1>
    </dataValidation>
    <dataValidation type="list" allowBlank="1" showInputMessage="1" showErrorMessage="1" sqref="A3:A864" xr:uid="{00000000-0002-0000-0800-000003000000}">
      <formula1>FinancialClass</formula1>
    </dataValidation>
  </dataValidations>
  <pageMargins left="0.70866141732283472" right="0.70866141732283472" top="0.74803149606299213" bottom="0.74803149606299213" header="0.31496062992125984" footer="0.31496062992125984"/>
  <pageSetup paperSize="9" scale="73" orientation="landscape" r:id="rId1"/>
  <headerFooter>
    <oddHeader>&amp;F</oddHeader>
    <oddFooter>&amp;A</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Information</vt:lpstr>
      <vt:lpstr>Register</vt:lpstr>
      <vt:lpstr>Sale of Services</vt:lpstr>
      <vt:lpstr>Purchase of Services</vt:lpstr>
      <vt:lpstr>P &amp; L</vt:lpstr>
      <vt:lpstr>A- Equity Investments</vt:lpstr>
      <vt:lpstr>A-Stocks &amp; Fixed Assets</vt:lpstr>
      <vt:lpstr>A-Trade Receivables</vt:lpstr>
      <vt:lpstr>A- Other Assets</vt:lpstr>
      <vt:lpstr>L-Trade Payables</vt:lpstr>
      <vt:lpstr>L- Other Liabilities</vt:lpstr>
      <vt:lpstr>L- Shareholder Funds</vt:lpstr>
      <vt:lpstr>Balance Sheet Summary</vt:lpstr>
      <vt:lpstr>Codes</vt:lpstr>
      <vt:lpstr>Counterpart</vt:lpstr>
      <vt:lpstr>Countries</vt:lpstr>
      <vt:lpstr>Equity_Investment_Types</vt:lpstr>
      <vt:lpstr>FinancialClass</vt:lpstr>
      <vt:lpstr>Fixed_Assets</vt:lpstr>
      <vt:lpstr>Intangible_Assets</vt:lpstr>
      <vt:lpstr>NFAType</vt:lpstr>
      <vt:lpstr>NonFinAssets</vt:lpstr>
      <vt:lpstr>'A- Equity Investments'!Print_Area</vt:lpstr>
      <vt:lpstr>'A- Other Assets'!Print_Area</vt:lpstr>
      <vt:lpstr>'A-Stocks &amp; Fixed Assets'!Print_Area</vt:lpstr>
      <vt:lpstr>'A-Trade Receivables'!Print_Area</vt:lpstr>
      <vt:lpstr>'Balance Sheet Summary'!Print_Area</vt:lpstr>
      <vt:lpstr>'L- Other Liabilities'!Print_Area</vt:lpstr>
      <vt:lpstr>'L- Shareholder Funds'!Print_Area</vt:lpstr>
      <vt:lpstr>'L-Trade Payables'!Print_Area</vt:lpstr>
      <vt:lpstr>'P &amp; L'!Print_Area</vt:lpstr>
      <vt:lpstr>Register!Print_Area</vt:lpstr>
      <vt:lpstr>Service_Types</vt:lpstr>
      <vt:lpstr>Services</vt:lpstr>
      <vt:lpstr>Shareholder_Equity_Type</vt:lpstr>
      <vt:lpstr>StockBreakdown</vt:lpstr>
      <vt:lpstr>Stocks</vt:lpstr>
    </vt:vector>
  </TitlesOfParts>
  <Company>Central Statistics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O'Shaughnessy</dc:creator>
  <cp:lastModifiedBy>Aisling Sweeney</cp:lastModifiedBy>
  <cp:lastPrinted>2019-02-25T11:37:16Z</cp:lastPrinted>
  <dcterms:created xsi:type="dcterms:W3CDTF">2010-05-26T12:27:01Z</dcterms:created>
  <dcterms:modified xsi:type="dcterms:W3CDTF">2025-04-15T07:49:08Z</dcterms:modified>
</cp:coreProperties>
</file>