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5Q03TBL5" sheetId="1" r:id="rId1"/>
  </sheets>
  <definedNames>
    <definedName name="_xlnm.Print_Area" localSheetId="0">'QNHS2015Q03TBL5'!$A$1:$K$26</definedName>
    <definedName name="tab5Data">'QNHS2015Q03TBL5'!$A$27:$I$45</definedName>
    <definedName name="tab5TableHeaders">'QNHS2015Q03TBL5'!$A$46:$G$47</definedName>
  </definedNames>
  <calcPr fullCalcOnLoad="1"/>
</workbook>
</file>

<file path=xl/sharedStrings.xml><?xml version="1.0" encoding="utf-8"?>
<sst xmlns="http://schemas.openxmlformats.org/spreadsheetml/2006/main" count="209" uniqueCount="165">
  <si>
    <t>Table 5 Persons aged 15 years and over in employment (ILO) classified by sex and employment status</t>
  </si>
  <si>
    <t>'000</t>
  </si>
  <si>
    <t>Employment status</t>
  </si>
  <si>
    <t>Males</t>
  </si>
  <si>
    <t>Self employed (with paid employees)</t>
  </si>
  <si>
    <t>Self employed (with no paid employees)</t>
  </si>
  <si>
    <t>Total self employed</t>
  </si>
  <si>
    <t>Employee</t>
  </si>
  <si>
    <t>Assisting relative</t>
  </si>
  <si>
    <t>Total males</t>
  </si>
  <si>
    <t>Females</t>
  </si>
  <si>
    <t>Total females</t>
  </si>
  <si>
    <t>All persons</t>
  </si>
  <si>
    <t>Total persons</t>
  </si>
  <si>
    <t>classification1</t>
  </si>
  <si>
    <t>classification2</t>
  </si>
  <si>
    <t>SumPersons2013Q3Char</t>
  </si>
  <si>
    <t>SumPersons2014Q2Char</t>
  </si>
  <si>
    <t>SumPersons2014Q3Char</t>
  </si>
  <si>
    <t>SumPersons2014Q4Char</t>
  </si>
  <si>
    <t>SumPersons2015Q1Char</t>
  </si>
  <si>
    <t>SumPersons2015Q2Char</t>
  </si>
  <si>
    <t>SumPersons2015Q3Char</t>
  </si>
  <si>
    <t>a Male</t>
  </si>
  <si>
    <t>a. Self-employed (with paid employees)</t>
  </si>
  <si>
    <t xml:space="preserve">  63.6</t>
  </si>
  <si>
    <t xml:space="preserve">  69.2</t>
  </si>
  <si>
    <t xml:space="preserve">  69.5</t>
  </si>
  <si>
    <t xml:space="preserve">  74.2</t>
  </si>
  <si>
    <t xml:space="preserve">  71.2</t>
  </si>
  <si>
    <t xml:space="preserve">  72.7</t>
  </si>
  <si>
    <t xml:space="preserve">  72.2</t>
  </si>
  <si>
    <t>b. Self-employed (with no paid employees)</t>
  </si>
  <si>
    <t xml:space="preserve"> 184.6</t>
  </si>
  <si>
    <t xml:space="preserve"> 184.7</t>
  </si>
  <si>
    <t xml:space="preserve"> 184.0</t>
  </si>
  <si>
    <t xml:space="preserve"> 182.6</t>
  </si>
  <si>
    <t xml:space="preserve"> 184.1</t>
  </si>
  <si>
    <t xml:space="preserve"> 189.1</t>
  </si>
  <si>
    <t xml:space="preserve"> 184.3</t>
  </si>
  <si>
    <t>c. Total self-employed)</t>
  </si>
  <si>
    <t xml:space="preserve"> 248.2</t>
  </si>
  <si>
    <t xml:space="preserve"> 253.8</t>
  </si>
  <si>
    <t xml:space="preserve"> 253.5</t>
  </si>
  <si>
    <t xml:space="preserve"> 256.8</t>
  </si>
  <si>
    <t xml:space="preserve"> 255.2</t>
  </si>
  <si>
    <t xml:space="preserve"> 261.9</t>
  </si>
  <si>
    <t xml:space="preserve"> 256.6</t>
  </si>
  <si>
    <t>d. Employee</t>
  </si>
  <si>
    <t xml:space="preserve"> 773.1</t>
  </si>
  <si>
    <t xml:space="preserve"> 769.7</t>
  </si>
  <si>
    <t xml:space="preserve"> 787.9</t>
  </si>
  <si>
    <t xml:space="preserve"> 789.7</t>
  </si>
  <si>
    <t xml:space="preserve"> 788.7</t>
  </si>
  <si>
    <t xml:space="preserve"> 796.2</t>
  </si>
  <si>
    <t xml:space="preserve"> 817.9</t>
  </si>
  <si>
    <t>e. Assisting relative</t>
  </si>
  <si>
    <t xml:space="preserve">   7.0</t>
  </si>
  <si>
    <t xml:space="preserve">   7.1</t>
  </si>
  <si>
    <t xml:space="preserve">   7.2</t>
  </si>
  <si>
    <t xml:space="preserve">   6.6</t>
  </si>
  <si>
    <t xml:space="preserve">   5.5</t>
  </si>
  <si>
    <t xml:space="preserve">   6.9</t>
  </si>
  <si>
    <t xml:space="preserve">   7.4</t>
  </si>
  <si>
    <t>g. All persons</t>
  </si>
  <si>
    <t>1028.3</t>
  </si>
  <si>
    <t>1030.6</t>
  </si>
  <si>
    <t>1048.5</t>
  </si>
  <si>
    <t>1053.1</t>
  </si>
  <si>
    <t>1049.4</t>
  </si>
  <si>
    <t>1064.9</t>
  </si>
  <si>
    <t>1081.8</t>
  </si>
  <si>
    <t>b Female</t>
  </si>
  <si>
    <t xml:space="preserve">  21.1</t>
  </si>
  <si>
    <t xml:space="preserve">  19.9</t>
  </si>
  <si>
    <t xml:space="preserve">  19.2</t>
  </si>
  <si>
    <t xml:space="preserve">  18.5</t>
  </si>
  <si>
    <t xml:space="preserve">  20.9</t>
  </si>
  <si>
    <t xml:space="preserve">  21.2</t>
  </si>
  <si>
    <t xml:space="preserve">  40.6</t>
  </si>
  <si>
    <t xml:space="preserve">  42.0</t>
  </si>
  <si>
    <t xml:space="preserve">  44.9</t>
  </si>
  <si>
    <t xml:space="preserve">  44.3</t>
  </si>
  <si>
    <t xml:space="preserve">  45.1</t>
  </si>
  <si>
    <t xml:space="preserve">  44.7</t>
  </si>
  <si>
    <t xml:space="preserve">  45.3</t>
  </si>
  <si>
    <t xml:space="preserve">  61.7</t>
  </si>
  <si>
    <t xml:space="preserve">  61.9</t>
  </si>
  <si>
    <t xml:space="preserve">  64.1</t>
  </si>
  <si>
    <t xml:space="preserve">  63.5</t>
  </si>
  <si>
    <t xml:space="preserve">  65.6</t>
  </si>
  <si>
    <t xml:space="preserve">  66.5</t>
  </si>
  <si>
    <t xml:space="preserve"> 800.6</t>
  </si>
  <si>
    <t xml:space="preserve"> 802.4</t>
  </si>
  <si>
    <t xml:space="preserve"> 807.0</t>
  </si>
  <si>
    <t xml:space="preserve"> 815.9</t>
  </si>
  <si>
    <t xml:space="preserve"> 809.8</t>
  </si>
  <si>
    <t xml:space="preserve"> 819.8</t>
  </si>
  <si>
    <t xml:space="preserve"> 826.3</t>
  </si>
  <si>
    <t xml:space="preserve">   8.7</t>
  </si>
  <si>
    <t xml:space="preserve">   6.7</t>
  </si>
  <si>
    <t xml:space="preserve">   6.5</t>
  </si>
  <si>
    <t xml:space="preserve">   8.4</t>
  </si>
  <si>
    <t xml:space="preserve"> 871.0</t>
  </si>
  <si>
    <t xml:space="preserve"> 870.9</t>
  </si>
  <si>
    <t xml:space="preserve"> 878.4</t>
  </si>
  <si>
    <t xml:space="preserve"> 885.9</t>
  </si>
  <si>
    <t xml:space="preserve"> 880.1</t>
  </si>
  <si>
    <t xml:space="preserve"> 893.8</t>
  </si>
  <si>
    <t xml:space="preserve"> 901.2</t>
  </si>
  <si>
    <t>c All</t>
  </si>
  <si>
    <t xml:space="preserve">  84.7</t>
  </si>
  <si>
    <t xml:space="preserve">  89.0</t>
  </si>
  <si>
    <t xml:space="preserve">  88.7</t>
  </si>
  <si>
    <t xml:space="preserve">  93.4</t>
  </si>
  <si>
    <t xml:space="preserve">  89.6</t>
  </si>
  <si>
    <t xml:space="preserve">  93.6</t>
  </si>
  <si>
    <t xml:space="preserve"> 225.2</t>
  </si>
  <si>
    <t xml:space="preserve"> 226.7</t>
  </si>
  <si>
    <t xml:space="preserve"> 228.9</t>
  </si>
  <si>
    <t xml:space="preserve"> 226.9</t>
  </si>
  <si>
    <t xml:space="preserve"> 229.2</t>
  </si>
  <si>
    <t xml:space="preserve"> 233.9</t>
  </si>
  <si>
    <t xml:space="preserve"> 229.6</t>
  </si>
  <si>
    <t xml:space="preserve"> 309.9</t>
  </si>
  <si>
    <t xml:space="preserve"> 315.7</t>
  </si>
  <si>
    <t xml:space="preserve"> 317.6</t>
  </si>
  <si>
    <t xml:space="preserve"> 320.2</t>
  </si>
  <si>
    <t xml:space="preserve"> 318.8</t>
  </si>
  <si>
    <t xml:space="preserve"> 327.5</t>
  </si>
  <si>
    <t xml:space="preserve"> 323.0</t>
  </si>
  <si>
    <t>1573.6</t>
  </si>
  <si>
    <t>1572.0</t>
  </si>
  <si>
    <t>1594.8</t>
  </si>
  <si>
    <t>1605.5</t>
  </si>
  <si>
    <t>1598.6</t>
  </si>
  <si>
    <t>1615.9</t>
  </si>
  <si>
    <t>1644.2</t>
  </si>
  <si>
    <t xml:space="preserve">  15.7</t>
  </si>
  <si>
    <t xml:space="preserve">  13.8</t>
  </si>
  <si>
    <t xml:space="preserve">  14.5</t>
  </si>
  <si>
    <t xml:space="preserve">  13.2</t>
  </si>
  <si>
    <t xml:space="preserve">  12.2</t>
  </si>
  <si>
    <t xml:space="preserve">  15.3</t>
  </si>
  <si>
    <t>1899.3</t>
  </si>
  <si>
    <t>1901.6</t>
  </si>
  <si>
    <t>1926.9</t>
  </si>
  <si>
    <t>1938.9</t>
  </si>
  <si>
    <t>1929.5</t>
  </si>
  <si>
    <t>1958.7</t>
  </si>
  <si>
    <t>1983.0</t>
  </si>
  <si>
    <t>period63</t>
  </si>
  <si>
    <t>period66</t>
  </si>
  <si>
    <t>period67</t>
  </si>
  <si>
    <t>period68</t>
  </si>
  <si>
    <t>period69</t>
  </si>
  <si>
    <t>period70</t>
  </si>
  <si>
    <t>period71</t>
  </si>
  <si>
    <t>Q3 13</t>
  </si>
  <si>
    <t>Q2 14</t>
  </si>
  <si>
    <t>Q3 14</t>
  </si>
  <si>
    <t>Q4 14</t>
  </si>
  <si>
    <t>Q1 15</t>
  </si>
  <si>
    <t>Q2 15</t>
  </si>
  <si>
    <t>Q3 15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</si>
</sst>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9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/>
      <protection hidden="1"/>
    </xf>
    <xf numFmtId="0" fontId="46" fillId="0" borderId="0" xfId="0" applyFont="1" applyFill="1" applyAlignment="1" applyProtection="1">
      <alignment vertical="center"/>
      <protection hidden="1"/>
    </xf>
    <xf numFmtId="176" fontId="46" fillId="0" borderId="0" xfId="0" applyNumberFormat="1" applyFont="1" applyFill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49" fontId="46" fillId="0" borderId="10" xfId="0" applyNumberFormat="1" applyFont="1" applyFill="1" applyBorder="1" applyAlignment="1" applyProtection="1">
      <alignment horizontal="left" vertical="center"/>
      <protection hidden="1"/>
    </xf>
    <xf numFmtId="176" fontId="45" fillId="0" borderId="10" xfId="0" applyNumberFormat="1" applyFont="1" applyFill="1" applyBorder="1" applyAlignment="1" applyProtection="1">
      <alignment horizontal="right" vertical="center"/>
      <protection hidden="1"/>
    </xf>
    <xf numFmtId="0" fontId="46" fillId="0" borderId="11" xfId="0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>
      <alignment horizontal="left" vertical="center"/>
    </xf>
    <xf numFmtId="0" fontId="45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Alignment="1">
      <alignment vertical="center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49" fontId="46" fillId="0" borderId="11" xfId="0" applyNumberFormat="1" applyFont="1" applyFill="1" applyBorder="1" applyAlignment="1" applyProtection="1">
      <alignment vertical="center"/>
      <protection hidden="1"/>
    </xf>
    <xf numFmtId="0" fontId="48" fillId="0" borderId="11" xfId="0" applyFont="1" applyFill="1" applyBorder="1" applyAlignment="1">
      <alignment vertical="center"/>
    </xf>
    <xf numFmtId="49" fontId="45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5" fillId="0" borderId="10" xfId="0" applyFont="1" applyFill="1" applyBorder="1" applyAlignment="1" applyProtection="1">
      <alignment vertical="center"/>
      <protection hidden="1"/>
    </xf>
    <xf numFmtId="0" fontId="48" fillId="0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K47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ht="15" customHeight="1">
      <c r="A1" s="31" t="s">
        <v>0</v>
      </c>
      <c r="B1" s="32"/>
      <c r="C1" s="26"/>
      <c r="D1" s="26"/>
      <c r="E1" s="26"/>
      <c r="F1" s="26"/>
      <c r="G1" s="26"/>
      <c r="H1" s="26"/>
      <c r="I1" s="26"/>
      <c r="J1" s="26"/>
      <c r="K1" s="26"/>
    </row>
    <row r="2" spans="1:11" s="6" customFormat="1" ht="15" customHeight="1">
      <c r="A2" s="10"/>
      <c r="B2" s="10"/>
      <c r="C2" s="10"/>
      <c r="D2" s="10"/>
      <c r="E2" s="11"/>
      <c r="F2" s="12"/>
      <c r="G2" s="12"/>
      <c r="H2" s="12"/>
      <c r="I2" s="12"/>
      <c r="J2" s="12"/>
      <c r="K2" s="13" t="s">
        <v>1</v>
      </c>
    </row>
    <row r="3" spans="1:11" s="9" customFormat="1" ht="15" customHeight="1">
      <c r="A3" s="29" t="s">
        <v>2</v>
      </c>
      <c r="B3" s="30"/>
      <c r="C3" s="30"/>
      <c r="D3" s="30"/>
      <c r="E3" s="22" t="str">
        <f>IF(A47="","",A47)</f>
        <v>Q3 13</v>
      </c>
      <c r="F3" s="22" t="str">
        <f aca="true" t="shared" si="0" ref="F3:K3">IF(B47="","",B47)</f>
        <v>Q2 14</v>
      </c>
      <c r="G3" s="22" t="str">
        <f t="shared" si="0"/>
        <v>Q3 14</v>
      </c>
      <c r="H3" s="22" t="str">
        <f t="shared" si="0"/>
        <v>Q4 14</v>
      </c>
      <c r="I3" s="22" t="str">
        <f t="shared" si="0"/>
        <v>Q1 15</v>
      </c>
      <c r="J3" s="22" t="str">
        <f t="shared" si="0"/>
        <v>Q2 15</v>
      </c>
      <c r="K3" s="22" t="str">
        <f t="shared" si="0"/>
        <v>Q3 15</v>
      </c>
    </row>
    <row r="4" spans="1:11" ht="15" customHeight="1">
      <c r="A4" s="27" t="s">
        <v>3</v>
      </c>
      <c r="B4" s="27"/>
      <c r="C4" s="27"/>
      <c r="D4" s="27"/>
      <c r="E4" s="14"/>
      <c r="F4" s="14"/>
      <c r="G4" s="14"/>
      <c r="H4" s="14"/>
      <c r="I4" s="14"/>
      <c r="J4" s="15"/>
      <c r="K4" s="15"/>
    </row>
    <row r="5" spans="1:11" ht="15" customHeight="1">
      <c r="A5" s="16"/>
      <c r="B5" s="23" t="s">
        <v>4</v>
      </c>
      <c r="C5" s="24"/>
      <c r="D5" s="24"/>
      <c r="E5" s="17">
        <f aca="true" t="shared" si="1" ref="E5:E10">IF(C28="","",IF(ISNUMBER(VALUE(C28)),VALUE(C28),C28))</f>
        <v>63.6</v>
      </c>
      <c r="F5" s="17">
        <f aca="true" t="shared" si="2" ref="F5:F10">IF(D28="","",IF(ISNUMBER(VALUE(D28)),VALUE(D28),D28))</f>
        <v>69.2</v>
      </c>
      <c r="G5" s="17">
        <f aca="true" t="shared" si="3" ref="G5:G10">IF(E28="","",IF(ISNUMBER(VALUE(E28)),VALUE(E28),E28))</f>
        <v>69.5</v>
      </c>
      <c r="H5" s="17">
        <f aca="true" t="shared" si="4" ref="H5:H10">IF(F28="","",IF(ISNUMBER(VALUE(F28)),VALUE(F28),F28))</f>
        <v>74.2</v>
      </c>
      <c r="I5" s="17">
        <f aca="true" t="shared" si="5" ref="I5:I10">IF(G28="","",IF(ISNUMBER(VALUE(G28)),VALUE(G28),G28))</f>
        <v>71.2</v>
      </c>
      <c r="J5" s="17">
        <f aca="true" t="shared" si="6" ref="J5:J10">IF(H28="","",IF(ISNUMBER(VALUE(H28)),VALUE(H28),H28))</f>
        <v>72.7</v>
      </c>
      <c r="K5" s="17">
        <f aca="true" t="shared" si="7" ref="K5:K10">IF(I28="","",IF(ISNUMBER(VALUE(I28)),VALUE(I28),I28))</f>
        <v>72.2</v>
      </c>
    </row>
    <row r="6" spans="1:11" ht="15" customHeight="1">
      <c r="A6" s="16"/>
      <c r="B6" s="23" t="s">
        <v>5</v>
      </c>
      <c r="C6" s="24"/>
      <c r="D6" s="24"/>
      <c r="E6" s="17">
        <f t="shared" si="1"/>
        <v>184.6</v>
      </c>
      <c r="F6" s="17">
        <f t="shared" si="2"/>
        <v>184.7</v>
      </c>
      <c r="G6" s="17">
        <f t="shared" si="3"/>
        <v>184</v>
      </c>
      <c r="H6" s="17">
        <f t="shared" si="4"/>
        <v>182.6</v>
      </c>
      <c r="I6" s="17">
        <f t="shared" si="5"/>
        <v>184.1</v>
      </c>
      <c r="J6" s="17">
        <f t="shared" si="6"/>
        <v>189.1</v>
      </c>
      <c r="K6" s="17">
        <f t="shared" si="7"/>
        <v>184.3</v>
      </c>
    </row>
    <row r="7" spans="1:11" ht="21" customHeight="1">
      <c r="A7" s="16"/>
      <c r="B7" s="28" t="s">
        <v>6</v>
      </c>
      <c r="C7" s="24"/>
      <c r="D7" s="24"/>
      <c r="E7" s="18">
        <f t="shared" si="1"/>
        <v>248.2</v>
      </c>
      <c r="F7" s="18">
        <f t="shared" si="2"/>
        <v>253.8</v>
      </c>
      <c r="G7" s="18">
        <f t="shared" si="3"/>
        <v>253.5</v>
      </c>
      <c r="H7" s="18">
        <f t="shared" si="4"/>
        <v>256.8</v>
      </c>
      <c r="I7" s="18">
        <f t="shared" si="5"/>
        <v>255.2</v>
      </c>
      <c r="J7" s="18">
        <f t="shared" si="6"/>
        <v>261.9</v>
      </c>
      <c r="K7" s="18">
        <f t="shared" si="7"/>
        <v>256.6</v>
      </c>
    </row>
    <row r="8" spans="1:11" ht="15" customHeight="1">
      <c r="A8" s="16"/>
      <c r="B8" s="23" t="s">
        <v>7</v>
      </c>
      <c r="C8" s="24"/>
      <c r="D8" s="24"/>
      <c r="E8" s="17">
        <f t="shared" si="1"/>
        <v>773.1</v>
      </c>
      <c r="F8" s="17">
        <f t="shared" si="2"/>
        <v>769.7</v>
      </c>
      <c r="G8" s="17">
        <f t="shared" si="3"/>
        <v>787.9</v>
      </c>
      <c r="H8" s="17">
        <f t="shared" si="4"/>
        <v>789.7</v>
      </c>
      <c r="I8" s="17">
        <f t="shared" si="5"/>
        <v>788.7</v>
      </c>
      <c r="J8" s="17">
        <f t="shared" si="6"/>
        <v>796.2</v>
      </c>
      <c r="K8" s="17">
        <f t="shared" si="7"/>
        <v>817.9</v>
      </c>
    </row>
    <row r="9" spans="1:11" ht="15" customHeight="1">
      <c r="A9" s="16"/>
      <c r="B9" s="23" t="s">
        <v>8</v>
      </c>
      <c r="C9" s="24"/>
      <c r="D9" s="24"/>
      <c r="E9" s="17">
        <f t="shared" si="1"/>
        <v>7</v>
      </c>
      <c r="F9" s="17">
        <f t="shared" si="2"/>
        <v>7.1</v>
      </c>
      <c r="G9" s="17">
        <f t="shared" si="3"/>
        <v>7.2</v>
      </c>
      <c r="H9" s="17">
        <f t="shared" si="4"/>
        <v>6.6</v>
      </c>
      <c r="I9" s="17">
        <f t="shared" si="5"/>
        <v>5.5</v>
      </c>
      <c r="J9" s="17">
        <f t="shared" si="6"/>
        <v>6.9</v>
      </c>
      <c r="K9" s="17">
        <f t="shared" si="7"/>
        <v>7.4</v>
      </c>
    </row>
    <row r="10" spans="1:11" s="7" customFormat="1" ht="15" customHeight="1">
      <c r="A10" s="16"/>
      <c r="B10" s="25" t="s">
        <v>9</v>
      </c>
      <c r="C10" s="26"/>
      <c r="D10" s="26"/>
      <c r="E10" s="19">
        <f t="shared" si="1"/>
        <v>1028.3</v>
      </c>
      <c r="F10" s="19">
        <f t="shared" si="2"/>
        <v>1030.6</v>
      </c>
      <c r="G10" s="19">
        <f t="shared" si="3"/>
        <v>1048.5</v>
      </c>
      <c r="H10" s="19">
        <f t="shared" si="4"/>
        <v>1053.1</v>
      </c>
      <c r="I10" s="19">
        <f t="shared" si="5"/>
        <v>1049.4</v>
      </c>
      <c r="J10" s="19">
        <f t="shared" si="6"/>
        <v>1064.9</v>
      </c>
      <c r="K10" s="19">
        <f t="shared" si="7"/>
        <v>1081.8</v>
      </c>
    </row>
    <row r="11" spans="1:11" ht="15" customHeight="1">
      <c r="A11" s="23"/>
      <c r="B11" s="23"/>
      <c r="C11" s="23"/>
      <c r="D11" s="23"/>
      <c r="E11" s="17"/>
      <c r="F11" s="17"/>
      <c r="G11" s="17"/>
      <c r="H11" s="17"/>
      <c r="I11" s="17"/>
      <c r="J11" s="17"/>
      <c r="K11" s="17"/>
    </row>
    <row r="12" spans="1:11" ht="15" customHeight="1">
      <c r="A12" s="27" t="s">
        <v>10</v>
      </c>
      <c r="B12" s="27"/>
      <c r="C12" s="27"/>
      <c r="D12" s="27"/>
      <c r="E12" s="14"/>
      <c r="F12" s="14"/>
      <c r="G12" s="14"/>
      <c r="H12" s="14"/>
      <c r="I12" s="14"/>
      <c r="J12" s="14"/>
      <c r="K12" s="14"/>
    </row>
    <row r="13" spans="1:11" ht="15" customHeight="1">
      <c r="A13" s="16"/>
      <c r="B13" s="23" t="s">
        <v>4</v>
      </c>
      <c r="C13" s="24"/>
      <c r="D13" s="24"/>
      <c r="E13" s="17">
        <f aca="true" t="shared" si="8" ref="E13:E18">IF(C34="","",IF(ISNUMBER(VALUE(C34)),VALUE(C34),C34))</f>
        <v>21.1</v>
      </c>
      <c r="F13" s="17">
        <f aca="true" t="shared" si="9" ref="F13:K18">IF(D34="","",IF(ISNUMBER(VALUE(D34)),VALUE(D34),D34))</f>
        <v>19.9</v>
      </c>
      <c r="G13" s="17">
        <f t="shared" si="9"/>
        <v>19.2</v>
      </c>
      <c r="H13" s="17">
        <f t="shared" si="9"/>
        <v>19.2</v>
      </c>
      <c r="I13" s="17">
        <f t="shared" si="9"/>
        <v>18.5</v>
      </c>
      <c r="J13" s="17">
        <f t="shared" si="9"/>
        <v>20.9</v>
      </c>
      <c r="K13" s="17">
        <f t="shared" si="9"/>
        <v>21.2</v>
      </c>
    </row>
    <row r="14" spans="1:11" ht="15" customHeight="1">
      <c r="A14" s="16"/>
      <c r="B14" s="23" t="s">
        <v>5</v>
      </c>
      <c r="C14" s="24"/>
      <c r="D14" s="24"/>
      <c r="E14" s="17">
        <f t="shared" si="8"/>
        <v>40.6</v>
      </c>
      <c r="F14" s="17">
        <f t="shared" si="9"/>
        <v>42</v>
      </c>
      <c r="G14" s="17">
        <f t="shared" si="9"/>
        <v>44.9</v>
      </c>
      <c r="H14" s="17">
        <f t="shared" si="9"/>
        <v>44.3</v>
      </c>
      <c r="I14" s="17">
        <f t="shared" si="9"/>
        <v>45.1</v>
      </c>
      <c r="J14" s="17">
        <f t="shared" si="9"/>
        <v>44.7</v>
      </c>
      <c r="K14" s="17">
        <f t="shared" si="9"/>
        <v>45.3</v>
      </c>
    </row>
    <row r="15" spans="1:11" ht="21" customHeight="1">
      <c r="A15" s="16"/>
      <c r="B15" s="28" t="s">
        <v>6</v>
      </c>
      <c r="C15" s="24"/>
      <c r="D15" s="24"/>
      <c r="E15" s="18">
        <f t="shared" si="8"/>
        <v>61.7</v>
      </c>
      <c r="F15" s="18">
        <f t="shared" si="9"/>
        <v>61.9</v>
      </c>
      <c r="G15" s="18">
        <f t="shared" si="9"/>
        <v>64.1</v>
      </c>
      <c r="H15" s="18">
        <f t="shared" si="9"/>
        <v>63.5</v>
      </c>
      <c r="I15" s="18">
        <f t="shared" si="9"/>
        <v>63.6</v>
      </c>
      <c r="J15" s="18">
        <f t="shared" si="9"/>
        <v>65.6</v>
      </c>
      <c r="K15" s="18">
        <f t="shared" si="9"/>
        <v>66.5</v>
      </c>
    </row>
    <row r="16" spans="1:11" ht="15" customHeight="1">
      <c r="A16" s="16"/>
      <c r="B16" s="23" t="s">
        <v>7</v>
      </c>
      <c r="C16" s="24"/>
      <c r="D16" s="24"/>
      <c r="E16" s="17">
        <f t="shared" si="8"/>
        <v>800.6</v>
      </c>
      <c r="F16" s="17">
        <f t="shared" si="9"/>
        <v>802.4</v>
      </c>
      <c r="G16" s="17">
        <f t="shared" si="9"/>
        <v>807</v>
      </c>
      <c r="H16" s="17">
        <f t="shared" si="9"/>
        <v>815.9</v>
      </c>
      <c r="I16" s="17">
        <f t="shared" si="9"/>
        <v>809.8</v>
      </c>
      <c r="J16" s="17">
        <f t="shared" si="9"/>
        <v>819.8</v>
      </c>
      <c r="K16" s="17">
        <f t="shared" si="9"/>
        <v>826.3</v>
      </c>
    </row>
    <row r="17" spans="1:11" ht="15" customHeight="1">
      <c r="A17" s="16"/>
      <c r="B17" s="23" t="s">
        <v>8</v>
      </c>
      <c r="C17" s="24"/>
      <c r="D17" s="24"/>
      <c r="E17" s="17">
        <f t="shared" si="8"/>
        <v>8.7</v>
      </c>
      <c r="F17" s="17">
        <f t="shared" si="9"/>
        <v>6.7</v>
      </c>
      <c r="G17" s="17">
        <f t="shared" si="9"/>
        <v>7.4</v>
      </c>
      <c r="H17" s="17">
        <f t="shared" si="9"/>
        <v>6.5</v>
      </c>
      <c r="I17" s="17">
        <f t="shared" si="9"/>
        <v>6.7</v>
      </c>
      <c r="J17" s="17">
        <f t="shared" si="9"/>
        <v>8.4</v>
      </c>
      <c r="K17" s="17">
        <f t="shared" si="9"/>
        <v>8.4</v>
      </c>
    </row>
    <row r="18" spans="1:11" s="7" customFormat="1" ht="15" customHeight="1">
      <c r="A18" s="16"/>
      <c r="B18" s="25" t="s">
        <v>11</v>
      </c>
      <c r="C18" s="26"/>
      <c r="D18" s="26"/>
      <c r="E18" s="19">
        <f t="shared" si="8"/>
        <v>871</v>
      </c>
      <c r="F18" s="19">
        <f t="shared" si="9"/>
        <v>870.9</v>
      </c>
      <c r="G18" s="19">
        <f t="shared" si="9"/>
        <v>878.4</v>
      </c>
      <c r="H18" s="19">
        <f t="shared" si="9"/>
        <v>885.9</v>
      </c>
      <c r="I18" s="19">
        <f t="shared" si="9"/>
        <v>880.1</v>
      </c>
      <c r="J18" s="19">
        <f t="shared" si="9"/>
        <v>893.8</v>
      </c>
      <c r="K18" s="19">
        <f t="shared" si="9"/>
        <v>901.2</v>
      </c>
    </row>
    <row r="19" spans="1:11" ht="15" customHeight="1">
      <c r="A19" s="16"/>
      <c r="B19" s="16"/>
      <c r="C19" s="16"/>
      <c r="D19" s="16"/>
      <c r="E19" s="17"/>
      <c r="F19" s="17"/>
      <c r="G19" s="17"/>
      <c r="H19" s="17"/>
      <c r="I19" s="17"/>
      <c r="J19" s="17"/>
      <c r="K19" s="17"/>
    </row>
    <row r="20" spans="1:11" ht="15" customHeight="1">
      <c r="A20" s="27" t="s">
        <v>12</v>
      </c>
      <c r="B20" s="27"/>
      <c r="C20" s="27"/>
      <c r="D20" s="27"/>
      <c r="E20" s="14"/>
      <c r="F20" s="14"/>
      <c r="G20" s="14"/>
      <c r="H20" s="14"/>
      <c r="I20" s="14"/>
      <c r="J20" s="14"/>
      <c r="K20" s="14"/>
    </row>
    <row r="21" spans="1:11" ht="15" customHeight="1">
      <c r="A21" s="16"/>
      <c r="B21" s="23" t="s">
        <v>4</v>
      </c>
      <c r="C21" s="24"/>
      <c r="D21" s="24"/>
      <c r="E21" s="17">
        <f aca="true" t="shared" si="10" ref="E21:E26">IF(C40="","",IF(ISNUMBER(VALUE(C40)),VALUE(C40),C40))</f>
        <v>84.7</v>
      </c>
      <c r="F21" s="17">
        <f aca="true" t="shared" si="11" ref="F21:K26">IF(D40="","",IF(ISNUMBER(VALUE(D40)),VALUE(D40),D40))</f>
        <v>89</v>
      </c>
      <c r="G21" s="17">
        <f t="shared" si="11"/>
        <v>88.7</v>
      </c>
      <c r="H21" s="17">
        <f t="shared" si="11"/>
        <v>93.4</v>
      </c>
      <c r="I21" s="17">
        <f t="shared" si="11"/>
        <v>89.6</v>
      </c>
      <c r="J21" s="17">
        <f t="shared" si="11"/>
        <v>93.6</v>
      </c>
      <c r="K21" s="17">
        <f t="shared" si="11"/>
        <v>93.4</v>
      </c>
    </row>
    <row r="22" spans="1:11" ht="15" customHeight="1">
      <c r="A22" s="16"/>
      <c r="B22" s="23" t="s">
        <v>5</v>
      </c>
      <c r="C22" s="24"/>
      <c r="D22" s="24"/>
      <c r="E22" s="17">
        <f t="shared" si="10"/>
        <v>225.2</v>
      </c>
      <c r="F22" s="17">
        <f t="shared" si="11"/>
        <v>226.7</v>
      </c>
      <c r="G22" s="17">
        <f t="shared" si="11"/>
        <v>228.9</v>
      </c>
      <c r="H22" s="17">
        <f t="shared" si="11"/>
        <v>226.9</v>
      </c>
      <c r="I22" s="17">
        <f t="shared" si="11"/>
        <v>229.2</v>
      </c>
      <c r="J22" s="17">
        <f t="shared" si="11"/>
        <v>233.9</v>
      </c>
      <c r="K22" s="17">
        <f t="shared" si="11"/>
        <v>229.6</v>
      </c>
    </row>
    <row r="23" spans="1:11" ht="21" customHeight="1">
      <c r="A23" s="16"/>
      <c r="B23" s="28" t="s">
        <v>6</v>
      </c>
      <c r="C23" s="24"/>
      <c r="D23" s="24"/>
      <c r="E23" s="18">
        <f t="shared" si="10"/>
        <v>309.9</v>
      </c>
      <c r="F23" s="18">
        <f t="shared" si="11"/>
        <v>315.7</v>
      </c>
      <c r="G23" s="18">
        <f t="shared" si="11"/>
        <v>317.6</v>
      </c>
      <c r="H23" s="18">
        <f t="shared" si="11"/>
        <v>320.2</v>
      </c>
      <c r="I23" s="18">
        <f t="shared" si="11"/>
        <v>318.8</v>
      </c>
      <c r="J23" s="18">
        <f t="shared" si="11"/>
        <v>327.5</v>
      </c>
      <c r="K23" s="18">
        <f t="shared" si="11"/>
        <v>323</v>
      </c>
    </row>
    <row r="24" spans="1:11" ht="15" customHeight="1">
      <c r="A24" s="16"/>
      <c r="B24" s="23" t="s">
        <v>7</v>
      </c>
      <c r="C24" s="24"/>
      <c r="D24" s="24"/>
      <c r="E24" s="17">
        <f t="shared" si="10"/>
        <v>1573.6</v>
      </c>
      <c r="F24" s="17">
        <f t="shared" si="11"/>
        <v>1572</v>
      </c>
      <c r="G24" s="17">
        <f t="shared" si="11"/>
        <v>1594.8</v>
      </c>
      <c r="H24" s="17">
        <f t="shared" si="11"/>
        <v>1605.5</v>
      </c>
      <c r="I24" s="17">
        <f t="shared" si="11"/>
        <v>1598.6</v>
      </c>
      <c r="J24" s="17">
        <f t="shared" si="11"/>
        <v>1615.9</v>
      </c>
      <c r="K24" s="17">
        <f t="shared" si="11"/>
        <v>1644.2</v>
      </c>
    </row>
    <row r="25" spans="1:11" ht="15" customHeight="1">
      <c r="A25" s="16"/>
      <c r="B25" s="23" t="s">
        <v>8</v>
      </c>
      <c r="C25" s="24"/>
      <c r="D25" s="24"/>
      <c r="E25" s="17">
        <f t="shared" si="10"/>
        <v>15.7</v>
      </c>
      <c r="F25" s="17">
        <f t="shared" si="11"/>
        <v>13.8</v>
      </c>
      <c r="G25" s="17">
        <f t="shared" si="11"/>
        <v>14.5</v>
      </c>
      <c r="H25" s="17">
        <f t="shared" si="11"/>
        <v>13.2</v>
      </c>
      <c r="I25" s="17">
        <f t="shared" si="11"/>
        <v>12.2</v>
      </c>
      <c r="J25" s="17">
        <f t="shared" si="11"/>
        <v>15.3</v>
      </c>
      <c r="K25" s="17">
        <f t="shared" si="11"/>
        <v>15.7</v>
      </c>
    </row>
    <row r="26" spans="1:11" s="7" customFormat="1" ht="15" customHeight="1">
      <c r="A26" s="20"/>
      <c r="B26" s="33" t="s">
        <v>13</v>
      </c>
      <c r="C26" s="34"/>
      <c r="D26" s="34"/>
      <c r="E26" s="21">
        <f t="shared" si="10"/>
        <v>1899.3</v>
      </c>
      <c r="F26" s="21">
        <f t="shared" si="11"/>
        <v>1901.6</v>
      </c>
      <c r="G26" s="21">
        <f t="shared" si="11"/>
        <v>1926.9</v>
      </c>
      <c r="H26" s="21">
        <f t="shared" si="11"/>
        <v>1938.9</v>
      </c>
      <c r="I26" s="21">
        <f t="shared" si="11"/>
        <v>1929.5</v>
      </c>
      <c r="J26" s="21">
        <f t="shared" si="11"/>
        <v>1958.7</v>
      </c>
      <c r="K26" s="21">
        <f t="shared" si="11"/>
        <v>1983</v>
      </c>
    </row>
    <row r="27" spans="1:9" ht="12.75" hidden="1">
      <c r="A27" s="5" t="s">
        <v>14</v>
      </c>
      <c r="B27" s="5" t="s">
        <v>15</v>
      </c>
      <c r="C27" s="5" t="s">
        <v>16</v>
      </c>
      <c r="D27" s="5" t="s">
        <v>17</v>
      </c>
      <c r="E27" s="5" t="s">
        <v>18</v>
      </c>
      <c r="F27" s="5" t="s">
        <v>19</v>
      </c>
      <c r="G27" s="5" t="s">
        <v>20</v>
      </c>
      <c r="H27" s="5" t="s">
        <v>21</v>
      </c>
      <c r="I27" s="5" t="s">
        <v>22</v>
      </c>
    </row>
    <row r="28" spans="1:9" ht="12.75" hidden="1">
      <c r="A28" s="5" t="s">
        <v>23</v>
      </c>
      <c r="B28" s="5" t="s">
        <v>24</v>
      </c>
      <c r="C28" s="5" t="s">
        <v>25</v>
      </c>
      <c r="D28" s="5" t="s">
        <v>26</v>
      </c>
      <c r="E28" s="5" t="s">
        <v>27</v>
      </c>
      <c r="F28" s="5" t="s">
        <v>28</v>
      </c>
      <c r="G28" s="5" t="s">
        <v>29</v>
      </c>
      <c r="H28" s="5" t="s">
        <v>30</v>
      </c>
      <c r="I28" s="5" t="s">
        <v>31</v>
      </c>
    </row>
    <row r="29" spans="1:9" ht="12.75" hidden="1">
      <c r="A29" s="5" t="s">
        <v>23</v>
      </c>
      <c r="B29" s="5" t="s">
        <v>32</v>
      </c>
      <c r="C29" s="5" t="s">
        <v>33</v>
      </c>
      <c r="D29" s="5" t="s">
        <v>34</v>
      </c>
      <c r="E29" s="5" t="s">
        <v>35</v>
      </c>
      <c r="F29" s="5" t="s">
        <v>36</v>
      </c>
      <c r="G29" s="5" t="s">
        <v>37</v>
      </c>
      <c r="H29" s="5" t="s">
        <v>38</v>
      </c>
      <c r="I29" s="5" t="s">
        <v>39</v>
      </c>
    </row>
    <row r="30" spans="1:9" ht="12.75" hidden="1">
      <c r="A30" s="5" t="s">
        <v>23</v>
      </c>
      <c r="B30" s="5" t="s">
        <v>40</v>
      </c>
      <c r="C30" s="5" t="s">
        <v>41</v>
      </c>
      <c r="D30" s="5" t="s">
        <v>42</v>
      </c>
      <c r="E30" s="5" t="s">
        <v>43</v>
      </c>
      <c r="F30" s="5" t="s">
        <v>44</v>
      </c>
      <c r="G30" s="5" t="s">
        <v>45</v>
      </c>
      <c r="H30" s="5" t="s">
        <v>46</v>
      </c>
      <c r="I30" s="5" t="s">
        <v>47</v>
      </c>
    </row>
    <row r="31" spans="1:9" ht="12.75" hidden="1">
      <c r="A31" s="5" t="s">
        <v>23</v>
      </c>
      <c r="B31" s="5" t="s">
        <v>48</v>
      </c>
      <c r="C31" s="5" t="s">
        <v>49</v>
      </c>
      <c r="D31" s="5" t="s">
        <v>50</v>
      </c>
      <c r="E31" s="5" t="s">
        <v>51</v>
      </c>
      <c r="F31" s="5" t="s">
        <v>52</v>
      </c>
      <c r="G31" s="5" t="s">
        <v>53</v>
      </c>
      <c r="H31" s="5" t="s">
        <v>54</v>
      </c>
      <c r="I31" s="5" t="s">
        <v>55</v>
      </c>
    </row>
    <row r="32" spans="1:9" ht="12.75" hidden="1">
      <c r="A32" s="5" t="s">
        <v>23</v>
      </c>
      <c r="B32" s="5" t="s">
        <v>56</v>
      </c>
      <c r="C32" s="5" t="s">
        <v>57</v>
      </c>
      <c r="D32" s="5" t="s">
        <v>58</v>
      </c>
      <c r="E32" s="5" t="s">
        <v>59</v>
      </c>
      <c r="F32" s="5" t="s">
        <v>60</v>
      </c>
      <c r="G32" s="5" t="s">
        <v>61</v>
      </c>
      <c r="H32" s="5" t="s">
        <v>62</v>
      </c>
      <c r="I32" s="5" t="s">
        <v>63</v>
      </c>
    </row>
    <row r="33" spans="1:9" ht="12.75" hidden="1">
      <c r="A33" s="5" t="s">
        <v>23</v>
      </c>
      <c r="B33" s="5" t="s">
        <v>64</v>
      </c>
      <c r="C33" s="5" t="s">
        <v>65</v>
      </c>
      <c r="D33" s="5" t="s">
        <v>66</v>
      </c>
      <c r="E33" s="5" t="s">
        <v>67</v>
      </c>
      <c r="F33" s="5" t="s">
        <v>68</v>
      </c>
      <c r="G33" s="5" t="s">
        <v>69</v>
      </c>
      <c r="H33" s="5" t="s">
        <v>70</v>
      </c>
      <c r="I33" s="5" t="s">
        <v>71</v>
      </c>
    </row>
    <row r="34" spans="1:9" ht="12.75" hidden="1">
      <c r="A34" s="5" t="s">
        <v>72</v>
      </c>
      <c r="B34" s="5" t="s">
        <v>24</v>
      </c>
      <c r="C34" s="5" t="s">
        <v>73</v>
      </c>
      <c r="D34" s="5" t="s">
        <v>74</v>
      </c>
      <c r="E34" s="5" t="s">
        <v>75</v>
      </c>
      <c r="F34" s="5" t="s">
        <v>75</v>
      </c>
      <c r="G34" s="5" t="s">
        <v>76</v>
      </c>
      <c r="H34" s="5" t="s">
        <v>77</v>
      </c>
      <c r="I34" s="5" t="s">
        <v>78</v>
      </c>
    </row>
    <row r="35" spans="1:9" ht="12.75" hidden="1">
      <c r="A35" s="5" t="s">
        <v>72</v>
      </c>
      <c r="B35" s="5" t="s">
        <v>32</v>
      </c>
      <c r="C35" s="5" t="s">
        <v>79</v>
      </c>
      <c r="D35" s="5" t="s">
        <v>80</v>
      </c>
      <c r="E35" s="5" t="s">
        <v>81</v>
      </c>
      <c r="F35" s="5" t="s">
        <v>82</v>
      </c>
      <c r="G35" s="5" t="s">
        <v>83</v>
      </c>
      <c r="H35" s="5" t="s">
        <v>84</v>
      </c>
      <c r="I35" s="5" t="s">
        <v>85</v>
      </c>
    </row>
    <row r="36" spans="1:9" ht="12.75" hidden="1">
      <c r="A36" s="5" t="s">
        <v>72</v>
      </c>
      <c r="B36" s="5" t="s">
        <v>40</v>
      </c>
      <c r="C36" s="5" t="s">
        <v>86</v>
      </c>
      <c r="D36" s="5" t="s">
        <v>87</v>
      </c>
      <c r="E36" s="5" t="s">
        <v>88</v>
      </c>
      <c r="F36" s="5" t="s">
        <v>89</v>
      </c>
      <c r="G36" s="5" t="s">
        <v>25</v>
      </c>
      <c r="H36" s="5" t="s">
        <v>90</v>
      </c>
      <c r="I36" s="5" t="s">
        <v>91</v>
      </c>
    </row>
    <row r="37" spans="1:9" ht="12.75" hidden="1">
      <c r="A37" s="5" t="s">
        <v>72</v>
      </c>
      <c r="B37" s="5" t="s">
        <v>48</v>
      </c>
      <c r="C37" s="5" t="s">
        <v>92</v>
      </c>
      <c r="D37" s="5" t="s">
        <v>93</v>
      </c>
      <c r="E37" s="5" t="s">
        <v>94</v>
      </c>
      <c r="F37" s="5" t="s">
        <v>95</v>
      </c>
      <c r="G37" s="5" t="s">
        <v>96</v>
      </c>
      <c r="H37" s="5" t="s">
        <v>97</v>
      </c>
      <c r="I37" s="5" t="s">
        <v>98</v>
      </c>
    </row>
    <row r="38" spans="1:9" ht="12.75" hidden="1">
      <c r="A38" s="5" t="s">
        <v>72</v>
      </c>
      <c r="B38" s="5" t="s">
        <v>56</v>
      </c>
      <c r="C38" s="5" t="s">
        <v>99</v>
      </c>
      <c r="D38" s="5" t="s">
        <v>100</v>
      </c>
      <c r="E38" s="5" t="s">
        <v>63</v>
      </c>
      <c r="F38" s="5" t="s">
        <v>101</v>
      </c>
      <c r="G38" s="5" t="s">
        <v>100</v>
      </c>
      <c r="H38" s="5" t="s">
        <v>102</v>
      </c>
      <c r="I38" s="5" t="s">
        <v>102</v>
      </c>
    </row>
    <row r="39" spans="1:9" ht="12.75" hidden="1">
      <c r="A39" s="5" t="s">
        <v>72</v>
      </c>
      <c r="B39" s="5" t="s">
        <v>64</v>
      </c>
      <c r="C39" s="5" t="s">
        <v>103</v>
      </c>
      <c r="D39" s="5" t="s">
        <v>104</v>
      </c>
      <c r="E39" s="5" t="s">
        <v>105</v>
      </c>
      <c r="F39" s="5" t="s">
        <v>106</v>
      </c>
      <c r="G39" s="5" t="s">
        <v>107</v>
      </c>
      <c r="H39" s="5" t="s">
        <v>108</v>
      </c>
      <c r="I39" s="5" t="s">
        <v>109</v>
      </c>
    </row>
    <row r="40" spans="1:9" ht="12.75" hidden="1">
      <c r="A40" s="5" t="s">
        <v>110</v>
      </c>
      <c r="B40" s="5" t="s">
        <v>24</v>
      </c>
      <c r="C40" s="5" t="s">
        <v>111</v>
      </c>
      <c r="D40" s="5" t="s">
        <v>112</v>
      </c>
      <c r="E40" s="5" t="s">
        <v>113</v>
      </c>
      <c r="F40" s="5" t="s">
        <v>114</v>
      </c>
      <c r="G40" s="5" t="s">
        <v>115</v>
      </c>
      <c r="H40" s="5" t="s">
        <v>116</v>
      </c>
      <c r="I40" s="5" t="s">
        <v>114</v>
      </c>
    </row>
    <row r="41" spans="1:9" ht="12.75" hidden="1">
      <c r="A41" s="5" t="s">
        <v>110</v>
      </c>
      <c r="B41" s="5" t="s">
        <v>32</v>
      </c>
      <c r="C41" s="5" t="s">
        <v>117</v>
      </c>
      <c r="D41" s="5" t="s">
        <v>118</v>
      </c>
      <c r="E41" s="5" t="s">
        <v>119</v>
      </c>
      <c r="F41" s="5" t="s">
        <v>120</v>
      </c>
      <c r="G41" s="5" t="s">
        <v>121</v>
      </c>
      <c r="H41" s="5" t="s">
        <v>122</v>
      </c>
      <c r="I41" s="5" t="s">
        <v>123</v>
      </c>
    </row>
    <row r="42" spans="1:9" ht="12.75" hidden="1">
      <c r="A42" s="5" t="s">
        <v>110</v>
      </c>
      <c r="B42" s="5" t="s">
        <v>40</v>
      </c>
      <c r="C42" s="5" t="s">
        <v>124</v>
      </c>
      <c r="D42" s="5" t="s">
        <v>125</v>
      </c>
      <c r="E42" s="5" t="s">
        <v>126</v>
      </c>
      <c r="F42" s="5" t="s">
        <v>127</v>
      </c>
      <c r="G42" s="5" t="s">
        <v>128</v>
      </c>
      <c r="H42" s="5" t="s">
        <v>129</v>
      </c>
      <c r="I42" s="5" t="s">
        <v>130</v>
      </c>
    </row>
    <row r="43" spans="1:9" ht="12.75" hidden="1">
      <c r="A43" s="5" t="s">
        <v>110</v>
      </c>
      <c r="B43" s="5" t="s">
        <v>48</v>
      </c>
      <c r="C43" s="5" t="s">
        <v>131</v>
      </c>
      <c r="D43" s="5" t="s">
        <v>132</v>
      </c>
      <c r="E43" s="5" t="s">
        <v>133</v>
      </c>
      <c r="F43" s="5" t="s">
        <v>134</v>
      </c>
      <c r="G43" s="5" t="s">
        <v>135</v>
      </c>
      <c r="H43" s="5" t="s">
        <v>136</v>
      </c>
      <c r="I43" s="5" t="s">
        <v>137</v>
      </c>
    </row>
    <row r="44" spans="1:9" ht="12.75" hidden="1">
      <c r="A44" s="5" t="s">
        <v>110</v>
      </c>
      <c r="B44" s="5" t="s">
        <v>56</v>
      </c>
      <c r="C44" s="5" t="s">
        <v>138</v>
      </c>
      <c r="D44" s="5" t="s">
        <v>139</v>
      </c>
      <c r="E44" s="5" t="s">
        <v>140</v>
      </c>
      <c r="F44" s="5" t="s">
        <v>141</v>
      </c>
      <c r="G44" s="5" t="s">
        <v>142</v>
      </c>
      <c r="H44" s="5" t="s">
        <v>143</v>
      </c>
      <c r="I44" s="5" t="s">
        <v>138</v>
      </c>
    </row>
    <row r="45" spans="1:9" ht="12.75" hidden="1">
      <c r="A45" s="5" t="s">
        <v>110</v>
      </c>
      <c r="B45" s="5" t="s">
        <v>64</v>
      </c>
      <c r="C45" s="5" t="s">
        <v>144</v>
      </c>
      <c r="D45" s="5" t="s">
        <v>145</v>
      </c>
      <c r="E45" s="5" t="s">
        <v>146</v>
      </c>
      <c r="F45" s="5" t="s">
        <v>147</v>
      </c>
      <c r="G45" s="5" t="s">
        <v>148</v>
      </c>
      <c r="H45" s="5" t="s">
        <v>149</v>
      </c>
      <c r="I45" s="5" t="s">
        <v>150</v>
      </c>
    </row>
    <row r="46" spans="1:7" ht="12.75" hidden="1">
      <c r="A46" s="8" t="s">
        <v>151</v>
      </c>
      <c r="B46" s="8" t="s">
        <v>152</v>
      </c>
      <c r="C46" s="8" t="s">
        <v>153</v>
      </c>
      <c r="D46" s="8" t="s">
        <v>154</v>
      </c>
      <c r="E46" s="8" t="s">
        <v>155</v>
      </c>
      <c r="F46" s="8" t="s">
        <v>156</v>
      </c>
      <c r="G46" s="8" t="s">
        <v>157</v>
      </c>
    </row>
    <row r="47" spans="1:7" ht="12.75" hidden="1">
      <c r="A47" s="8" t="s">
        <v>158</v>
      </c>
      <c r="B47" s="8" t="s">
        <v>159</v>
      </c>
      <c r="C47" s="8" t="s">
        <v>160</v>
      </c>
      <c r="D47" s="8" t="s">
        <v>161</v>
      </c>
      <c r="E47" s="8" t="s">
        <v>162</v>
      </c>
      <c r="F47" s="8" t="s">
        <v>163</v>
      </c>
      <c r="G47" s="8" t="s">
        <v>164</v>
      </c>
    </row>
  </sheetData>
  <sheetProtection password="D68A" sheet="1"/>
  <mergeCells count="24">
    <mergeCell ref="B25:D25"/>
    <mergeCell ref="B26:D26"/>
    <mergeCell ref="B17:D17"/>
    <mergeCell ref="B18:D18"/>
    <mergeCell ref="B21:D21"/>
    <mergeCell ref="B22:D22"/>
    <mergeCell ref="B23:D23"/>
    <mergeCell ref="B24:D24"/>
    <mergeCell ref="A3:D3"/>
    <mergeCell ref="A1:K1"/>
    <mergeCell ref="B5:D5"/>
    <mergeCell ref="B6:D6"/>
    <mergeCell ref="B7:D7"/>
    <mergeCell ref="B8:D8"/>
    <mergeCell ref="B9:D9"/>
    <mergeCell ref="B10:D10"/>
    <mergeCell ref="A4:D4"/>
    <mergeCell ref="A11:D11"/>
    <mergeCell ref="A12:D12"/>
    <mergeCell ref="A20:D20"/>
    <mergeCell ref="B14:D14"/>
    <mergeCell ref="B15:D15"/>
    <mergeCell ref="B16:D16"/>
    <mergeCell ref="B13:D13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Mairead Regan</cp:lastModifiedBy>
  <cp:lastPrinted>2013-11-28T12:21:10Z</cp:lastPrinted>
  <dcterms:created xsi:type="dcterms:W3CDTF">1999-07-08T09:48:32Z</dcterms:created>
  <dcterms:modified xsi:type="dcterms:W3CDTF">2015-11-09T10:41:26Z</dcterms:modified>
  <cp:category/>
  <cp:version/>
  <cp:contentType/>
  <cp:contentStatus/>
</cp:coreProperties>
</file>