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7M04TBL1(a)" sheetId="1" r:id="rId1"/>
  </sheets>
  <definedNames>
    <definedName name="DataHeader">'MUE2017M04TBL1(a)'!$A$31:$B$58</definedName>
    <definedName name="_xlnm.Print_Area" localSheetId="0">'MUE2017M04TBL1(a)'!$A$1:$J$31</definedName>
    <definedName name="Tab1aData">'MUE2017M04TBL1(a)'!$D$31:$I$58</definedName>
  </definedNames>
  <calcPr fullCalcOnLoad="1"/>
</workbook>
</file>

<file path=xl/sharedStrings.xml><?xml version="1.0" encoding="utf-8"?>
<sst xmlns="http://schemas.openxmlformats.org/spreadsheetml/2006/main" count="195" uniqueCount="147">
  <si>
    <t>Table 1a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</si>
  <si>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</si>
  <si>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</si>
  <si>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</si>
  <si>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</si>
  <si>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</si>
  <si>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</si>
  <si>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</si>
  <si>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</si>
  <si>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</si>
  <si>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</si>
  <si>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</si>
  <si>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</si>
  <si>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</si>
  <si>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2015</t>
  </si>
  <si>
    <t>April</t>
  </si>
  <si>
    <t>131400</t>
  </si>
  <si>
    <t xml:space="preserve"> 78300</t>
  </si>
  <si>
    <t>209700</t>
  </si>
  <si>
    <t>11.1</t>
  </si>
  <si>
    <t>8.1</t>
  </si>
  <si>
    <t>9.7</t>
  </si>
  <si>
    <t>May</t>
  </si>
  <si>
    <t>128600</t>
  </si>
  <si>
    <t xml:space="preserve"> 77700</t>
  </si>
  <si>
    <t>206300</t>
  </si>
  <si>
    <t>10.8</t>
  </si>
  <si>
    <t>8.0</t>
  </si>
  <si>
    <t>9.6</t>
  </si>
  <si>
    <t>June</t>
  </si>
  <si>
    <t>126500</t>
  </si>
  <si>
    <t xml:space="preserve"> 76000</t>
  </si>
  <si>
    <t>202400</t>
  </si>
  <si>
    <t>10.7</t>
  </si>
  <si>
    <t>7.8</t>
  </si>
  <si>
    <t>9.4</t>
  </si>
  <si>
    <t>July</t>
  </si>
  <si>
    <t>124400</t>
  </si>
  <si>
    <t xml:space="preserve"> 73400</t>
  </si>
  <si>
    <t>197800</t>
  </si>
  <si>
    <t>10.5</t>
  </si>
  <si>
    <t>7.6</t>
  </si>
  <si>
    <t>9.2</t>
  </si>
  <si>
    <t>August</t>
  </si>
  <si>
    <t>124700</t>
  </si>
  <si>
    <t xml:space="preserve"> 71200</t>
  </si>
  <si>
    <t>195900</t>
  </si>
  <si>
    <t>7.4</t>
  </si>
  <si>
    <t>9.1</t>
  </si>
  <si>
    <t>September</t>
  </si>
  <si>
    <t>126000</t>
  </si>
  <si>
    <t xml:space="preserve"> 70500</t>
  </si>
  <si>
    <t>196500</t>
  </si>
  <si>
    <t>10.6</t>
  </si>
  <si>
    <t>7.3</t>
  </si>
  <si>
    <t>October</t>
  </si>
  <si>
    <t>127500</t>
  </si>
  <si>
    <t xml:space="preserve"> 70200</t>
  </si>
  <si>
    <t>197700</t>
  </si>
  <si>
    <t>7.2</t>
  </si>
  <si>
    <t>November</t>
  </si>
  <si>
    <t>128000</t>
  </si>
  <si>
    <t xml:space="preserve"> 68700</t>
  </si>
  <si>
    <t>196700</t>
  </si>
  <si>
    <t>7.0</t>
  </si>
  <si>
    <t>December</t>
  </si>
  <si>
    <t>126300</t>
  </si>
  <si>
    <t xml:space="preserve"> 66700</t>
  </si>
  <si>
    <t>193000</t>
  </si>
  <si>
    <t>6.8</t>
  </si>
  <si>
    <t>8.9</t>
  </si>
  <si>
    <t>2016</t>
  </si>
  <si>
    <t>January</t>
  </si>
  <si>
    <t>120500</t>
  </si>
  <si>
    <t xml:space="preserve"> 63400</t>
  </si>
  <si>
    <t>184000</t>
  </si>
  <si>
    <t>10.2</t>
  </si>
  <si>
    <t>6.5</t>
  </si>
  <si>
    <t>8.5</t>
  </si>
  <si>
    <t>February</t>
  </si>
  <si>
    <t>117700</t>
  </si>
  <si>
    <t xml:space="preserve"> 62600</t>
  </si>
  <si>
    <t>180300</t>
  </si>
  <si>
    <t>9.9</t>
  </si>
  <si>
    <t>6.4</t>
  </si>
  <si>
    <t>8.3</t>
  </si>
  <si>
    <t>March</t>
  </si>
  <si>
    <t>116300</t>
  </si>
  <si>
    <t xml:space="preserve"> 64200</t>
  </si>
  <si>
    <t>180500</t>
  </si>
  <si>
    <t>9.8</t>
  </si>
  <si>
    <t>6.6</t>
  </si>
  <si>
    <t>115800</t>
  </si>
  <si>
    <t xml:space="preserve"> 67300</t>
  </si>
  <si>
    <t>183100</t>
  </si>
  <si>
    <t>8.4</t>
  </si>
  <si>
    <t>115100</t>
  </si>
  <si>
    <t xml:space="preserve"> 68600</t>
  </si>
  <si>
    <t>183800</t>
  </si>
  <si>
    <t>6.9</t>
  </si>
  <si>
    <t>113500</t>
  </si>
  <si>
    <t xml:space="preserve"> 68800</t>
  </si>
  <si>
    <t>182300</t>
  </si>
  <si>
    <t>9.5</t>
  </si>
  <si>
    <t>111800</t>
  </si>
  <si>
    <t xml:space="preserve"> 65500</t>
  </si>
  <si>
    <t>177300</t>
  </si>
  <si>
    <t>9.3</t>
  </si>
  <si>
    <t>109100</t>
  </si>
  <si>
    <t xml:space="preserve"> 64300</t>
  </si>
  <si>
    <t>173400</t>
  </si>
  <si>
    <t>7.9</t>
  </si>
  <si>
    <t>102900</t>
  </si>
  <si>
    <t xml:space="preserve"> 61700</t>
  </si>
  <si>
    <t>164600</t>
  </si>
  <si>
    <t>8.6</t>
  </si>
  <si>
    <t>6.2</t>
  </si>
  <si>
    <t>7.5</t>
  </si>
  <si>
    <t xml:space="preserve"> 97100</t>
  </si>
  <si>
    <t xml:space="preserve"> 61200</t>
  </si>
  <si>
    <t>158300</t>
  </si>
  <si>
    <t xml:space="preserve"> 92700</t>
  </si>
  <si>
    <t>153900</t>
  </si>
  <si>
    <t>7.7</t>
  </si>
  <si>
    <t xml:space="preserve"> 90300</t>
  </si>
  <si>
    <t xml:space="preserve"> 61000</t>
  </si>
  <si>
    <t>151300</t>
  </si>
  <si>
    <t>6.1</t>
  </si>
  <si>
    <t>2017</t>
  </si>
  <si>
    <t xml:space="preserve"> 87700</t>
  </si>
  <si>
    <t xml:space="preserve"> 59800</t>
  </si>
  <si>
    <t>147500</t>
  </si>
  <si>
    <t>6.0</t>
  </si>
  <si>
    <t>6.7</t>
  </si>
  <si>
    <t xml:space="preserve"> 85600</t>
  </si>
  <si>
    <t xml:space="preserve"> 58500</t>
  </si>
  <si>
    <t>144200</t>
  </si>
  <si>
    <t>7.1</t>
  </si>
  <si>
    <t>5.9</t>
  </si>
  <si>
    <t xml:space="preserve"> 83400</t>
  </si>
  <si>
    <t xml:space="preserve"> 57200</t>
  </si>
  <si>
    <t>140600</t>
  </si>
  <si>
    <t>5.7</t>
  </si>
  <si>
    <t xml:space="preserve"> 81400</t>
  </si>
  <si>
    <t xml:space="preserve"> 54400</t>
  </si>
  <si>
    <t>135800</t>
  </si>
  <si>
    <t>5.5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</si>
</sst>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60" applyFont="1" applyFill="1" applyBorder="1" applyAlignment="1">
      <alignment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10" xfId="60" applyFont="1" applyFill="1" applyBorder="1" applyAlignment="1">
      <alignment vertical="center"/>
      <protection/>
    </xf>
    <xf numFmtId="0" fontId="4" fillId="0" borderId="10" xfId="60" applyFont="1" applyFill="1" applyBorder="1" applyAlignment="1">
      <alignment horizontal="right" vertical="center"/>
      <protection/>
    </xf>
    <xf numFmtId="0" fontId="44" fillId="0" borderId="10" xfId="60" applyFont="1" applyFill="1" applyBorder="1" applyAlignment="1">
      <alignment horizontal="right" vertical="center"/>
      <protection/>
    </xf>
    <xf numFmtId="49" fontId="4" fillId="0" borderId="0" xfId="60" applyNumberFormat="1" applyFont="1" applyFill="1" applyAlignment="1">
      <alignment horizontal="left" vertical="center"/>
      <protection/>
    </xf>
    <xf numFmtId="3" fontId="4" fillId="0" borderId="0" xfId="60" applyNumberFormat="1" applyFont="1" applyFill="1" applyAlignment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44" fillId="0" borderId="0" xfId="60" applyFont="1" applyFill="1" applyBorder="1" applyAlignment="1">
      <alignment vertical="center"/>
      <protection/>
    </xf>
    <xf numFmtId="0" fontId="44" fillId="0" borderId="0" xfId="60" applyFont="1" applyFill="1" applyAlignment="1">
      <alignment vertical="center"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0" fontId="4" fillId="0" borderId="0" xfId="60" applyFont="1" applyFill="1" applyBorder="1">
      <alignment/>
      <protection/>
    </xf>
    <xf numFmtId="0" fontId="45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44" fillId="0" borderId="10" xfId="0" applyFont="1" applyBorder="1" applyAlignment="1" applyProtection="1">
      <alignment horizontal="left" vertical="center"/>
      <protection hidden="1"/>
    </xf>
    <xf numFmtId="0" fontId="4" fillId="0" borderId="11" xfId="60" applyFont="1" applyFill="1" applyBorder="1" applyAlignment="1">
      <alignment horizontal="center" vertical="center"/>
      <protection/>
    </xf>
    <xf numFmtId="0" fontId="44" fillId="0" borderId="11" xfId="0" applyFont="1" applyFill="1" applyBorder="1" applyAlignment="1">
      <alignment vertical="center"/>
    </xf>
    <xf numFmtId="0" fontId="44" fillId="0" borderId="11" xfId="60" applyFont="1" applyFill="1" applyBorder="1" applyAlignment="1">
      <alignment horizontal="center" vertical="center"/>
      <protection/>
    </xf>
    <xf numFmtId="0" fontId="5" fillId="0" borderId="0" xfId="60" applyFont="1" applyFill="1" applyAlignment="1">
      <alignment vertical="center"/>
      <protection/>
    </xf>
    <xf numFmtId="0" fontId="44" fillId="0" borderId="0" xfId="0" applyFont="1" applyFill="1" applyAlignment="1">
      <alignment vertical="center"/>
    </xf>
    <xf numFmtId="3" fontId="4" fillId="0" borderId="12" xfId="60" applyNumberFormat="1" applyFont="1" applyFill="1" applyBorder="1" applyAlignment="1" applyProtection="1">
      <alignment horizontal="left" vertical="center"/>
      <protection hidden="1"/>
    </xf>
    <xf numFmtId="0" fontId="44" fillId="0" borderId="12" xfId="0" applyFont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 horizontal="center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" fillId="0" borderId="12" xfId="60" applyFont="1" applyFill="1" applyBorder="1" applyAlignment="1">
      <alignment vertical="center"/>
      <protection/>
    </xf>
    <xf numFmtId="0" fontId="4" fillId="0" borderId="12" xfId="60" applyFont="1" applyFill="1" applyBorder="1" applyAlignment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11" customWidth="1"/>
    <col min="2" max="2" width="6.7109375" style="11" customWidth="1"/>
    <col min="3" max="3" width="3.7109375" style="11" customWidth="1"/>
    <col min="4" max="4" width="10.7109375" style="11" customWidth="1"/>
    <col min="5" max="5" width="10.7109375" style="20" customWidth="1"/>
    <col min="6" max="6" width="10.7109375" style="11" customWidth="1"/>
    <col min="7" max="7" width="4.7109375" style="11" customWidth="1"/>
    <col min="8" max="10" width="10.7109375" style="21" customWidth="1"/>
    <col min="11" max="16384" width="9.140625" style="11" customWidth="1"/>
  </cols>
  <sheetData>
    <row r="1" spans="1:10" s="22" customFormat="1" ht="1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0" customFormat="1" ht="15" customHeight="1">
      <c r="A2" s="36"/>
      <c r="B2" s="37"/>
      <c r="C2" s="37"/>
      <c r="D2" s="24" t="s">
        <v>1</v>
      </c>
      <c r="E2" s="25"/>
      <c r="F2" s="25"/>
      <c r="G2" s="1"/>
      <c r="H2" s="26" t="s">
        <v>2</v>
      </c>
      <c r="I2" s="25"/>
      <c r="J2" s="25"/>
    </row>
    <row r="3" spans="1:10" s="20" customFormat="1" ht="15" customHeight="1">
      <c r="A3" s="3"/>
      <c r="B3" s="2"/>
      <c r="C3" s="2"/>
      <c r="D3" s="4" t="s">
        <v>3</v>
      </c>
      <c r="E3" s="4" t="s">
        <v>4</v>
      </c>
      <c r="F3" s="4" t="s">
        <v>5</v>
      </c>
      <c r="G3" s="3"/>
      <c r="H3" s="5" t="s">
        <v>3</v>
      </c>
      <c r="I3" s="5" t="s">
        <v>4</v>
      </c>
      <c r="J3" s="5" t="s">
        <v>5</v>
      </c>
    </row>
    <row r="4" spans="1:10" s="20" customFormat="1" ht="15" customHeight="1">
      <c r="A4" s="12" t="str">
        <f>IF(A32="","",A32)</f>
        <v>2015</v>
      </c>
      <c r="B4" s="29" t="str">
        <f>IF(B32="","",B32)</f>
        <v>April</v>
      </c>
      <c r="C4" s="30"/>
      <c r="D4" s="13">
        <f>IF(D32="","",IF(ISNUMBER(VALUE(D32)),VALUE(D32),D32))</f>
        <v>131400</v>
      </c>
      <c r="E4" s="13">
        <f>IF(E32="","",IF(ISNUMBER(VALUE(E32)),VALUE(E32),E32))</f>
        <v>78300</v>
      </c>
      <c r="F4" s="13">
        <f>IF(F32="","",IF(ISNUMBER(VALUE(F32)),VALUE(F32),F32))</f>
        <v>209700</v>
      </c>
      <c r="G4" s="14"/>
      <c r="H4" s="15">
        <f aca="true" t="shared" si="0" ref="H4:J30">IF(G32="","",IF(ISNUMBER(VALUE(G32)),VALUE(G32),G32))</f>
        <v>11.1</v>
      </c>
      <c r="I4" s="15">
        <f t="shared" si="0"/>
        <v>8.1</v>
      </c>
      <c r="J4" s="15">
        <f t="shared" si="0"/>
        <v>9.7</v>
      </c>
    </row>
    <row r="5" spans="1:10" s="20" customFormat="1" ht="15" customHeight="1">
      <c r="A5" s="12">
        <f aca="true" t="shared" si="1" ref="A5:B30">IF(A33="","",A33)</f>
      </c>
      <c r="B5" s="31" t="str">
        <f t="shared" si="1"/>
        <v>May</v>
      </c>
      <c r="C5" s="32"/>
      <c r="D5" s="13">
        <f aca="true" t="shared" si="2" ref="D5:F30">IF(D33="","",IF(ISNUMBER(VALUE(D33)),VALUE(D33),D33))</f>
        <v>128600</v>
      </c>
      <c r="E5" s="13">
        <f t="shared" si="2"/>
        <v>77700</v>
      </c>
      <c r="F5" s="13">
        <f t="shared" si="2"/>
        <v>206300</v>
      </c>
      <c r="G5" s="14"/>
      <c r="H5" s="15">
        <f t="shared" si="0"/>
        <v>10.8</v>
      </c>
      <c r="I5" s="15">
        <f t="shared" si="0"/>
        <v>8</v>
      </c>
      <c r="J5" s="15">
        <f t="shared" si="0"/>
        <v>9.6</v>
      </c>
    </row>
    <row r="6" spans="1:10" s="20" customFormat="1" ht="15" customHeight="1">
      <c r="A6" s="12">
        <f t="shared" si="1"/>
      </c>
      <c r="B6" s="31" t="str">
        <f t="shared" si="1"/>
        <v>June</v>
      </c>
      <c r="C6" s="32"/>
      <c r="D6" s="13">
        <f t="shared" si="2"/>
        <v>126500</v>
      </c>
      <c r="E6" s="13">
        <f t="shared" si="2"/>
        <v>76000</v>
      </c>
      <c r="F6" s="13">
        <f t="shared" si="2"/>
        <v>202400</v>
      </c>
      <c r="G6" s="14"/>
      <c r="H6" s="15">
        <f t="shared" si="0"/>
        <v>10.7</v>
      </c>
      <c r="I6" s="15">
        <f t="shared" si="0"/>
        <v>7.8</v>
      </c>
      <c r="J6" s="15">
        <f t="shared" si="0"/>
        <v>9.4</v>
      </c>
    </row>
    <row r="7" spans="1:10" s="20" customFormat="1" ht="15" customHeight="1">
      <c r="A7" s="12">
        <f t="shared" si="1"/>
      </c>
      <c r="B7" s="31" t="str">
        <f t="shared" si="1"/>
        <v>July</v>
      </c>
      <c r="C7" s="32"/>
      <c r="D7" s="13">
        <f t="shared" si="2"/>
        <v>124400</v>
      </c>
      <c r="E7" s="13">
        <f t="shared" si="2"/>
        <v>73400</v>
      </c>
      <c r="F7" s="13">
        <f t="shared" si="2"/>
        <v>197800</v>
      </c>
      <c r="G7" s="14"/>
      <c r="H7" s="15">
        <f t="shared" si="0"/>
        <v>10.5</v>
      </c>
      <c r="I7" s="15">
        <f t="shared" si="0"/>
        <v>7.6</v>
      </c>
      <c r="J7" s="15">
        <f t="shared" si="0"/>
        <v>9.2</v>
      </c>
    </row>
    <row r="8" spans="1:10" s="20" customFormat="1" ht="15" customHeight="1">
      <c r="A8" s="12">
        <f t="shared" si="1"/>
      </c>
      <c r="B8" s="31" t="str">
        <f t="shared" si="1"/>
        <v>August</v>
      </c>
      <c r="C8" s="32"/>
      <c r="D8" s="13">
        <f t="shared" si="2"/>
        <v>124700</v>
      </c>
      <c r="E8" s="13">
        <f t="shared" si="2"/>
        <v>71200</v>
      </c>
      <c r="F8" s="13">
        <f t="shared" si="2"/>
        <v>195900</v>
      </c>
      <c r="G8" s="14"/>
      <c r="H8" s="15">
        <f t="shared" si="0"/>
        <v>10.5</v>
      </c>
      <c r="I8" s="15">
        <f t="shared" si="0"/>
        <v>7.4</v>
      </c>
      <c r="J8" s="15">
        <f t="shared" si="0"/>
        <v>9.1</v>
      </c>
    </row>
    <row r="9" spans="1:10" s="20" customFormat="1" ht="15" customHeight="1">
      <c r="A9" s="12">
        <f t="shared" si="1"/>
      </c>
      <c r="B9" s="31" t="str">
        <f t="shared" si="1"/>
        <v>September</v>
      </c>
      <c r="C9" s="32"/>
      <c r="D9" s="13">
        <f t="shared" si="2"/>
        <v>126000</v>
      </c>
      <c r="E9" s="13">
        <f t="shared" si="2"/>
        <v>70500</v>
      </c>
      <c r="F9" s="13">
        <f t="shared" si="2"/>
        <v>196500</v>
      </c>
      <c r="G9" s="14"/>
      <c r="H9" s="15">
        <f t="shared" si="0"/>
        <v>10.6</v>
      </c>
      <c r="I9" s="15">
        <f t="shared" si="0"/>
        <v>7.3</v>
      </c>
      <c r="J9" s="15">
        <f t="shared" si="0"/>
        <v>9.1</v>
      </c>
    </row>
    <row r="10" spans="1:10" s="20" customFormat="1" ht="15" customHeight="1">
      <c r="A10" s="12">
        <f t="shared" si="1"/>
      </c>
      <c r="B10" s="31" t="str">
        <f t="shared" si="1"/>
        <v>October</v>
      </c>
      <c r="C10" s="32"/>
      <c r="D10" s="13">
        <f t="shared" si="2"/>
        <v>127500</v>
      </c>
      <c r="E10" s="13">
        <f t="shared" si="2"/>
        <v>70200</v>
      </c>
      <c r="F10" s="13">
        <f t="shared" si="2"/>
        <v>197700</v>
      </c>
      <c r="G10" s="14"/>
      <c r="H10" s="15">
        <f t="shared" si="0"/>
        <v>10.7</v>
      </c>
      <c r="I10" s="15">
        <f t="shared" si="0"/>
        <v>7.2</v>
      </c>
      <c r="J10" s="15">
        <f t="shared" si="0"/>
        <v>9.1</v>
      </c>
    </row>
    <row r="11" spans="1:10" s="20" customFormat="1" ht="15" customHeight="1">
      <c r="A11" s="12">
        <f t="shared" si="1"/>
      </c>
      <c r="B11" s="31" t="str">
        <f t="shared" si="1"/>
        <v>November</v>
      </c>
      <c r="C11" s="32"/>
      <c r="D11" s="13">
        <f t="shared" si="2"/>
        <v>128000</v>
      </c>
      <c r="E11" s="13">
        <f t="shared" si="2"/>
        <v>68700</v>
      </c>
      <c r="F11" s="13">
        <f t="shared" si="2"/>
        <v>196700</v>
      </c>
      <c r="G11" s="14"/>
      <c r="H11" s="15">
        <f t="shared" si="0"/>
        <v>10.8</v>
      </c>
      <c r="I11" s="15">
        <f t="shared" si="0"/>
        <v>7</v>
      </c>
      <c r="J11" s="15">
        <f t="shared" si="0"/>
        <v>9.1</v>
      </c>
    </row>
    <row r="12" spans="1:10" s="20" customFormat="1" ht="15" customHeight="1">
      <c r="A12" s="12">
        <f t="shared" si="1"/>
      </c>
      <c r="B12" s="31" t="str">
        <f t="shared" si="1"/>
        <v>December</v>
      </c>
      <c r="C12" s="32"/>
      <c r="D12" s="13">
        <f t="shared" si="2"/>
        <v>126300</v>
      </c>
      <c r="E12" s="13">
        <f t="shared" si="2"/>
        <v>66700</v>
      </c>
      <c r="F12" s="13">
        <f t="shared" si="2"/>
        <v>193000</v>
      </c>
      <c r="G12" s="14"/>
      <c r="H12" s="15">
        <f t="shared" si="0"/>
        <v>10.6</v>
      </c>
      <c r="I12" s="15">
        <f t="shared" si="0"/>
        <v>6.8</v>
      </c>
      <c r="J12" s="15">
        <f t="shared" si="0"/>
        <v>8.9</v>
      </c>
    </row>
    <row r="13" spans="1:10" s="20" customFormat="1" ht="15" customHeight="1">
      <c r="A13" s="33">
        <f t="shared" si="1"/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s="20" customFormat="1" ht="15" customHeight="1">
      <c r="A14" s="12" t="str">
        <f t="shared" si="1"/>
        <v>2016</v>
      </c>
      <c r="B14" s="31" t="str">
        <f t="shared" si="1"/>
        <v>January</v>
      </c>
      <c r="C14" s="32"/>
      <c r="D14" s="13">
        <f t="shared" si="2"/>
        <v>120500</v>
      </c>
      <c r="E14" s="13">
        <f t="shared" si="2"/>
        <v>63400</v>
      </c>
      <c r="F14" s="13">
        <f t="shared" si="2"/>
        <v>184000</v>
      </c>
      <c r="G14" s="14"/>
      <c r="H14" s="15">
        <f t="shared" si="0"/>
        <v>10.2</v>
      </c>
      <c r="I14" s="15">
        <f t="shared" si="0"/>
        <v>6.5</v>
      </c>
      <c r="J14" s="15">
        <f t="shared" si="0"/>
        <v>8.5</v>
      </c>
    </row>
    <row r="15" spans="1:10" s="20" customFormat="1" ht="15" customHeight="1">
      <c r="A15" s="12">
        <f t="shared" si="1"/>
      </c>
      <c r="B15" s="31" t="str">
        <f t="shared" si="1"/>
        <v>February</v>
      </c>
      <c r="C15" s="32"/>
      <c r="D15" s="13">
        <f t="shared" si="2"/>
        <v>117700</v>
      </c>
      <c r="E15" s="13">
        <f t="shared" si="2"/>
        <v>62600</v>
      </c>
      <c r="F15" s="13">
        <f t="shared" si="2"/>
        <v>180300</v>
      </c>
      <c r="G15" s="14"/>
      <c r="H15" s="15">
        <f t="shared" si="0"/>
        <v>9.9</v>
      </c>
      <c r="I15" s="15">
        <f t="shared" si="0"/>
        <v>6.4</v>
      </c>
      <c r="J15" s="15">
        <f t="shared" si="0"/>
        <v>8.3</v>
      </c>
    </row>
    <row r="16" spans="1:10" s="20" customFormat="1" ht="15" customHeight="1">
      <c r="A16" s="12">
        <f t="shared" si="1"/>
      </c>
      <c r="B16" s="31" t="str">
        <f t="shared" si="1"/>
        <v>March</v>
      </c>
      <c r="C16" s="32"/>
      <c r="D16" s="13">
        <f t="shared" si="2"/>
        <v>116300</v>
      </c>
      <c r="E16" s="13">
        <f t="shared" si="2"/>
        <v>64200</v>
      </c>
      <c r="F16" s="13">
        <f t="shared" si="2"/>
        <v>180500</v>
      </c>
      <c r="G16" s="14"/>
      <c r="H16" s="15">
        <f t="shared" si="0"/>
        <v>9.8</v>
      </c>
      <c r="I16" s="15">
        <f t="shared" si="0"/>
        <v>6.6</v>
      </c>
      <c r="J16" s="15">
        <f t="shared" si="0"/>
        <v>8.3</v>
      </c>
    </row>
    <row r="17" spans="1:10" s="20" customFormat="1" ht="15" customHeight="1">
      <c r="A17" s="12">
        <f t="shared" si="1"/>
      </c>
      <c r="B17" s="31" t="str">
        <f t="shared" si="1"/>
        <v>April</v>
      </c>
      <c r="C17" s="32"/>
      <c r="D17" s="13">
        <f t="shared" si="2"/>
        <v>115800</v>
      </c>
      <c r="E17" s="13">
        <f t="shared" si="2"/>
        <v>67300</v>
      </c>
      <c r="F17" s="13">
        <f t="shared" si="2"/>
        <v>183100</v>
      </c>
      <c r="G17" s="14"/>
      <c r="H17" s="15">
        <f t="shared" si="0"/>
        <v>9.7</v>
      </c>
      <c r="I17" s="15">
        <f t="shared" si="0"/>
        <v>6.8</v>
      </c>
      <c r="J17" s="15">
        <f t="shared" si="0"/>
        <v>8.4</v>
      </c>
    </row>
    <row r="18" spans="1:10" s="20" customFormat="1" ht="15" customHeight="1">
      <c r="A18" s="12">
        <f t="shared" si="1"/>
      </c>
      <c r="B18" s="31" t="str">
        <f t="shared" si="1"/>
        <v>May</v>
      </c>
      <c r="C18" s="32"/>
      <c r="D18" s="13">
        <f t="shared" si="2"/>
        <v>115100</v>
      </c>
      <c r="E18" s="13">
        <f t="shared" si="2"/>
        <v>68600</v>
      </c>
      <c r="F18" s="13">
        <f t="shared" si="2"/>
        <v>183800</v>
      </c>
      <c r="G18" s="14"/>
      <c r="H18" s="15">
        <f t="shared" si="0"/>
        <v>9.6</v>
      </c>
      <c r="I18" s="15">
        <f t="shared" si="0"/>
        <v>6.9</v>
      </c>
      <c r="J18" s="15">
        <f t="shared" si="0"/>
        <v>8.4</v>
      </c>
    </row>
    <row r="19" spans="1:10" s="20" customFormat="1" ht="15" customHeight="1">
      <c r="A19" s="12">
        <f t="shared" si="1"/>
      </c>
      <c r="B19" s="31" t="str">
        <f t="shared" si="1"/>
        <v>June</v>
      </c>
      <c r="C19" s="32"/>
      <c r="D19" s="13">
        <f t="shared" si="2"/>
        <v>113500</v>
      </c>
      <c r="E19" s="13">
        <f t="shared" si="2"/>
        <v>68800</v>
      </c>
      <c r="F19" s="13">
        <f t="shared" si="2"/>
        <v>182300</v>
      </c>
      <c r="G19" s="14"/>
      <c r="H19" s="15">
        <f t="shared" si="0"/>
        <v>9.5</v>
      </c>
      <c r="I19" s="15">
        <f t="shared" si="0"/>
        <v>6.9</v>
      </c>
      <c r="J19" s="15">
        <f t="shared" si="0"/>
        <v>8.3</v>
      </c>
    </row>
    <row r="20" spans="1:10" s="20" customFormat="1" ht="15" customHeight="1">
      <c r="A20" s="12">
        <f t="shared" si="1"/>
      </c>
      <c r="B20" s="31" t="str">
        <f t="shared" si="1"/>
        <v>July</v>
      </c>
      <c r="C20" s="32"/>
      <c r="D20" s="13">
        <f t="shared" si="2"/>
        <v>111800</v>
      </c>
      <c r="E20" s="13">
        <f t="shared" si="2"/>
        <v>65500</v>
      </c>
      <c r="F20" s="13">
        <f t="shared" si="2"/>
        <v>177300</v>
      </c>
      <c r="G20" s="14"/>
      <c r="H20" s="15">
        <f t="shared" si="0"/>
        <v>9.3</v>
      </c>
      <c r="I20" s="15">
        <f t="shared" si="0"/>
        <v>6.6</v>
      </c>
      <c r="J20" s="15">
        <f t="shared" si="0"/>
        <v>8.1</v>
      </c>
    </row>
    <row r="21" spans="1:10" s="20" customFormat="1" ht="15" customHeight="1">
      <c r="A21" s="12">
        <f t="shared" si="1"/>
      </c>
      <c r="B21" s="31" t="str">
        <f t="shared" si="1"/>
        <v>August</v>
      </c>
      <c r="C21" s="32"/>
      <c r="D21" s="13">
        <f t="shared" si="2"/>
        <v>109100</v>
      </c>
      <c r="E21" s="13">
        <f t="shared" si="2"/>
        <v>64300</v>
      </c>
      <c r="F21" s="13">
        <f t="shared" si="2"/>
        <v>173400</v>
      </c>
      <c r="G21" s="14"/>
      <c r="H21" s="15">
        <f t="shared" si="0"/>
        <v>9.1</v>
      </c>
      <c r="I21" s="15">
        <f t="shared" si="0"/>
        <v>6.5</v>
      </c>
      <c r="J21" s="15">
        <f t="shared" si="0"/>
        <v>7.9</v>
      </c>
    </row>
    <row r="22" spans="1:10" s="20" customFormat="1" ht="15" customHeight="1">
      <c r="A22" s="12">
        <f t="shared" si="1"/>
      </c>
      <c r="B22" s="31" t="str">
        <f t="shared" si="1"/>
        <v>September</v>
      </c>
      <c r="C22" s="32"/>
      <c r="D22" s="13">
        <f t="shared" si="2"/>
        <v>102900</v>
      </c>
      <c r="E22" s="13">
        <f t="shared" si="2"/>
        <v>61700</v>
      </c>
      <c r="F22" s="13">
        <f t="shared" si="2"/>
        <v>164600</v>
      </c>
      <c r="G22" s="14"/>
      <c r="H22" s="15">
        <f t="shared" si="0"/>
        <v>8.6</v>
      </c>
      <c r="I22" s="15">
        <f t="shared" si="0"/>
        <v>6.2</v>
      </c>
      <c r="J22" s="15">
        <f t="shared" si="0"/>
        <v>7.5</v>
      </c>
    </row>
    <row r="23" spans="1:10" s="20" customFormat="1" ht="15" customHeight="1">
      <c r="A23" s="12">
        <f t="shared" si="1"/>
      </c>
      <c r="B23" s="31" t="str">
        <f t="shared" si="1"/>
        <v>October</v>
      </c>
      <c r="C23" s="32"/>
      <c r="D23" s="13">
        <f t="shared" si="2"/>
        <v>97100</v>
      </c>
      <c r="E23" s="13">
        <f t="shared" si="2"/>
        <v>61200</v>
      </c>
      <c r="F23" s="13">
        <f t="shared" si="2"/>
        <v>158300</v>
      </c>
      <c r="G23" s="14"/>
      <c r="H23" s="15">
        <f t="shared" si="0"/>
        <v>8.1</v>
      </c>
      <c r="I23" s="15">
        <f t="shared" si="0"/>
        <v>6.2</v>
      </c>
      <c r="J23" s="15">
        <f t="shared" si="0"/>
        <v>7.2</v>
      </c>
    </row>
    <row r="24" spans="1:10" s="20" customFormat="1" ht="15" customHeight="1">
      <c r="A24" s="12">
        <f t="shared" si="1"/>
      </c>
      <c r="B24" s="31" t="str">
        <f t="shared" si="1"/>
        <v>November</v>
      </c>
      <c r="C24" s="32"/>
      <c r="D24" s="13">
        <f t="shared" si="2"/>
        <v>92700</v>
      </c>
      <c r="E24" s="13">
        <f t="shared" si="2"/>
        <v>61200</v>
      </c>
      <c r="F24" s="13">
        <f t="shared" si="2"/>
        <v>153900</v>
      </c>
      <c r="G24" s="14"/>
      <c r="H24" s="15">
        <f t="shared" si="0"/>
        <v>7.7</v>
      </c>
      <c r="I24" s="15">
        <f t="shared" si="0"/>
        <v>6.2</v>
      </c>
      <c r="J24" s="15">
        <f t="shared" si="0"/>
        <v>7</v>
      </c>
    </row>
    <row r="25" spans="1:10" s="20" customFormat="1" ht="15" customHeight="1">
      <c r="A25" s="12">
        <f t="shared" si="1"/>
      </c>
      <c r="B25" s="31" t="str">
        <f t="shared" si="1"/>
        <v>December</v>
      </c>
      <c r="C25" s="32"/>
      <c r="D25" s="13">
        <f t="shared" si="2"/>
        <v>90300</v>
      </c>
      <c r="E25" s="13">
        <f t="shared" si="2"/>
        <v>61000</v>
      </c>
      <c r="F25" s="13">
        <f t="shared" si="2"/>
        <v>151300</v>
      </c>
      <c r="G25" s="14"/>
      <c r="H25" s="15">
        <f t="shared" si="0"/>
        <v>7.5</v>
      </c>
      <c r="I25" s="15">
        <f t="shared" si="0"/>
        <v>6.1</v>
      </c>
      <c r="J25" s="15">
        <f t="shared" si="0"/>
        <v>6.9</v>
      </c>
    </row>
    <row r="26" spans="1:10" s="20" customFormat="1" ht="15" customHeight="1">
      <c r="A26" s="33">
        <f t="shared" si="1"/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0" s="20" customFormat="1" ht="15" customHeight="1">
      <c r="A27" s="12" t="str">
        <f t="shared" si="1"/>
        <v>2017</v>
      </c>
      <c r="B27" s="31" t="str">
        <f t="shared" si="1"/>
        <v>January</v>
      </c>
      <c r="C27" s="32"/>
      <c r="D27" s="13">
        <f t="shared" si="2"/>
        <v>87700</v>
      </c>
      <c r="E27" s="13">
        <f t="shared" si="2"/>
        <v>59800</v>
      </c>
      <c r="F27" s="13">
        <f t="shared" si="2"/>
        <v>147500</v>
      </c>
      <c r="G27" s="14"/>
      <c r="H27" s="15">
        <f t="shared" si="0"/>
        <v>7.3</v>
      </c>
      <c r="I27" s="15">
        <f t="shared" si="0"/>
        <v>6</v>
      </c>
      <c r="J27" s="15">
        <f t="shared" si="0"/>
        <v>6.7</v>
      </c>
    </row>
    <row r="28" spans="1:10" s="20" customFormat="1" ht="15" customHeight="1">
      <c r="A28" s="12">
        <f t="shared" si="1"/>
      </c>
      <c r="B28" s="31" t="str">
        <f t="shared" si="1"/>
        <v>February</v>
      </c>
      <c r="C28" s="32"/>
      <c r="D28" s="13">
        <f t="shared" si="2"/>
        <v>85600</v>
      </c>
      <c r="E28" s="13">
        <f t="shared" si="2"/>
        <v>58500</v>
      </c>
      <c r="F28" s="13">
        <f t="shared" si="2"/>
        <v>144200</v>
      </c>
      <c r="G28" s="14"/>
      <c r="H28" s="15">
        <f t="shared" si="0"/>
        <v>7.1</v>
      </c>
      <c r="I28" s="15">
        <f t="shared" si="0"/>
        <v>5.9</v>
      </c>
      <c r="J28" s="15">
        <f t="shared" si="0"/>
        <v>6.6</v>
      </c>
    </row>
    <row r="29" spans="1:10" s="20" customFormat="1" ht="15" customHeight="1">
      <c r="A29" s="12">
        <f t="shared" si="1"/>
      </c>
      <c r="B29" s="31" t="str">
        <f t="shared" si="1"/>
        <v>March</v>
      </c>
      <c r="C29" s="32"/>
      <c r="D29" s="13">
        <f t="shared" si="2"/>
        <v>83400</v>
      </c>
      <c r="E29" s="13">
        <f t="shared" si="2"/>
        <v>57200</v>
      </c>
      <c r="F29" s="13">
        <f t="shared" si="2"/>
        <v>140600</v>
      </c>
      <c r="G29" s="14"/>
      <c r="H29" s="15">
        <f t="shared" si="0"/>
        <v>6.9</v>
      </c>
      <c r="I29" s="15">
        <f t="shared" si="0"/>
        <v>5.7</v>
      </c>
      <c r="J29" s="15">
        <f t="shared" si="0"/>
        <v>6.4</v>
      </c>
    </row>
    <row r="30" spans="1:10" s="20" customFormat="1" ht="15" customHeight="1">
      <c r="A30" s="16">
        <f t="shared" si="1"/>
      </c>
      <c r="B30" s="34" t="str">
        <f t="shared" si="1"/>
        <v>April</v>
      </c>
      <c r="C30" s="35"/>
      <c r="D30" s="17">
        <f t="shared" si="2"/>
        <v>81400</v>
      </c>
      <c r="E30" s="17">
        <f t="shared" si="2"/>
        <v>54400</v>
      </c>
      <c r="F30" s="17">
        <f t="shared" si="2"/>
        <v>135800</v>
      </c>
      <c r="G30" s="18"/>
      <c r="H30" s="19">
        <f t="shared" si="0"/>
        <v>6.7</v>
      </c>
      <c r="I30" s="19">
        <f t="shared" si="0"/>
        <v>5.5</v>
      </c>
      <c r="J30" s="19">
        <f t="shared" si="0"/>
        <v>6.2</v>
      </c>
    </row>
    <row r="31" spans="1:10" ht="15" customHeight="1" hidden="1">
      <c r="A31" s="8" t="s">
        <v>6</v>
      </c>
      <c r="B31" s="6" t="s">
        <v>7</v>
      </c>
      <c r="C31" s="6"/>
      <c r="D31" s="7" t="s">
        <v>8</v>
      </c>
      <c r="E31" s="7" t="s">
        <v>9</v>
      </c>
      <c r="F31" s="7" t="s">
        <v>10</v>
      </c>
      <c r="G31" s="8" t="s">
        <v>11</v>
      </c>
      <c r="H31" s="9" t="s">
        <v>12</v>
      </c>
      <c r="I31" s="10" t="s">
        <v>13</v>
      </c>
      <c r="J31" s="10"/>
    </row>
    <row r="32" spans="1:9" ht="15" customHeight="1" hidden="1">
      <c r="A32" s="11" t="s">
        <v>14</v>
      </c>
      <c r="B32" s="11" t="s">
        <v>15</v>
      </c>
      <c r="D32" s="23" t="s">
        <v>16</v>
      </c>
      <c r="E32" s="11" t="s">
        <v>17</v>
      </c>
      <c r="F32" s="11" t="s">
        <v>18</v>
      </c>
      <c r="G32" s="23" t="s">
        <v>19</v>
      </c>
      <c r="H32" s="21" t="s">
        <v>20</v>
      </c>
      <c r="I32" s="23" t="s">
        <v>21</v>
      </c>
    </row>
    <row r="33" spans="2:9" ht="15" customHeight="1" hidden="1">
      <c r="B33" s="11" t="s">
        <v>22</v>
      </c>
      <c r="D33" s="23" t="s">
        <v>23</v>
      </c>
      <c r="E33" s="11" t="s">
        <v>24</v>
      </c>
      <c r="F33" s="11" t="s">
        <v>25</v>
      </c>
      <c r="G33" s="23" t="s">
        <v>26</v>
      </c>
      <c r="H33" s="21" t="s">
        <v>27</v>
      </c>
      <c r="I33" s="23" t="s">
        <v>28</v>
      </c>
    </row>
    <row r="34" spans="2:9" ht="15" customHeight="1" hidden="1">
      <c r="B34" s="11" t="s">
        <v>29</v>
      </c>
      <c r="D34" s="23" t="s">
        <v>30</v>
      </c>
      <c r="E34" s="11" t="s">
        <v>31</v>
      </c>
      <c r="F34" s="11" t="s">
        <v>32</v>
      </c>
      <c r="G34" s="23" t="s">
        <v>33</v>
      </c>
      <c r="H34" s="21" t="s">
        <v>34</v>
      </c>
      <c r="I34" s="23" t="s">
        <v>35</v>
      </c>
    </row>
    <row r="35" spans="2:9" ht="15" customHeight="1" hidden="1">
      <c r="B35" s="11" t="s">
        <v>36</v>
      </c>
      <c r="D35" s="23" t="s">
        <v>37</v>
      </c>
      <c r="E35" s="11" t="s">
        <v>38</v>
      </c>
      <c r="F35" s="11" t="s">
        <v>39</v>
      </c>
      <c r="G35" s="23" t="s">
        <v>40</v>
      </c>
      <c r="H35" s="21" t="s">
        <v>41</v>
      </c>
      <c r="I35" s="23" t="s">
        <v>42</v>
      </c>
    </row>
    <row r="36" spans="2:9" ht="15" customHeight="1" hidden="1">
      <c r="B36" s="11" t="s">
        <v>43</v>
      </c>
      <c r="D36" s="23" t="s">
        <v>44</v>
      </c>
      <c r="E36" s="11" t="s">
        <v>45</v>
      </c>
      <c r="F36" s="11" t="s">
        <v>46</v>
      </c>
      <c r="G36" s="23" t="s">
        <v>40</v>
      </c>
      <c r="H36" s="21" t="s">
        <v>47</v>
      </c>
      <c r="I36" s="23" t="s">
        <v>48</v>
      </c>
    </row>
    <row r="37" spans="2:9" ht="15" customHeight="1" hidden="1">
      <c r="B37" s="11" t="s">
        <v>49</v>
      </c>
      <c r="D37" s="23" t="s">
        <v>50</v>
      </c>
      <c r="E37" s="11" t="s">
        <v>51</v>
      </c>
      <c r="F37" s="11" t="s">
        <v>52</v>
      </c>
      <c r="G37" s="23" t="s">
        <v>53</v>
      </c>
      <c r="H37" s="21" t="s">
        <v>54</v>
      </c>
      <c r="I37" s="23" t="s">
        <v>48</v>
      </c>
    </row>
    <row r="38" spans="2:9" ht="15" customHeight="1" hidden="1">
      <c r="B38" s="11" t="s">
        <v>55</v>
      </c>
      <c r="D38" s="23" t="s">
        <v>56</v>
      </c>
      <c r="E38" s="11" t="s">
        <v>57</v>
      </c>
      <c r="F38" s="11" t="s">
        <v>58</v>
      </c>
      <c r="G38" s="23" t="s">
        <v>33</v>
      </c>
      <c r="H38" s="21" t="s">
        <v>59</v>
      </c>
      <c r="I38" s="23" t="s">
        <v>48</v>
      </c>
    </row>
    <row r="39" spans="2:9" ht="15" customHeight="1" hidden="1">
      <c r="B39" s="11" t="s">
        <v>60</v>
      </c>
      <c r="D39" s="23" t="s">
        <v>61</v>
      </c>
      <c r="E39" s="11" t="s">
        <v>62</v>
      </c>
      <c r="F39" s="11" t="s">
        <v>63</v>
      </c>
      <c r="G39" s="23" t="s">
        <v>26</v>
      </c>
      <c r="H39" s="21" t="s">
        <v>64</v>
      </c>
      <c r="I39" s="23" t="s">
        <v>48</v>
      </c>
    </row>
    <row r="40" spans="2:9" ht="15" customHeight="1" hidden="1">
      <c r="B40" s="11" t="s">
        <v>65</v>
      </c>
      <c r="D40" s="23" t="s">
        <v>66</v>
      </c>
      <c r="E40" s="11" t="s">
        <v>67</v>
      </c>
      <c r="F40" s="11" t="s">
        <v>68</v>
      </c>
      <c r="G40" s="23" t="s">
        <v>53</v>
      </c>
      <c r="H40" s="21" t="s">
        <v>69</v>
      </c>
      <c r="I40" s="23" t="s">
        <v>70</v>
      </c>
    </row>
    <row r="41" ht="15" customHeight="1" hidden="1"/>
    <row r="42" spans="1:9" ht="15" customHeight="1" hidden="1">
      <c r="A42" s="11" t="s">
        <v>71</v>
      </c>
      <c r="B42" s="11" t="s">
        <v>72</v>
      </c>
      <c r="D42" s="23" t="s">
        <v>73</v>
      </c>
      <c r="E42" s="23" t="s">
        <v>74</v>
      </c>
      <c r="F42" s="23" t="s">
        <v>75</v>
      </c>
      <c r="G42" s="23" t="s">
        <v>76</v>
      </c>
      <c r="H42" s="23" t="s">
        <v>77</v>
      </c>
      <c r="I42" s="23" t="s">
        <v>78</v>
      </c>
    </row>
    <row r="43" spans="2:9" ht="15" customHeight="1" hidden="1">
      <c r="B43" s="11" t="s">
        <v>79</v>
      </c>
      <c r="D43" s="23" t="s">
        <v>80</v>
      </c>
      <c r="E43" s="23" t="s">
        <v>81</v>
      </c>
      <c r="F43" s="23" t="s">
        <v>82</v>
      </c>
      <c r="G43" s="23" t="s">
        <v>83</v>
      </c>
      <c r="H43" s="23" t="s">
        <v>84</v>
      </c>
      <c r="I43" s="23" t="s">
        <v>85</v>
      </c>
    </row>
    <row r="44" spans="2:9" ht="15" customHeight="1" hidden="1">
      <c r="B44" s="11" t="s">
        <v>86</v>
      </c>
      <c r="D44" s="23" t="s">
        <v>87</v>
      </c>
      <c r="E44" s="23" t="s">
        <v>88</v>
      </c>
      <c r="F44" s="23" t="s">
        <v>89</v>
      </c>
      <c r="G44" s="23" t="s">
        <v>90</v>
      </c>
      <c r="H44" s="23" t="s">
        <v>91</v>
      </c>
      <c r="I44" s="23" t="s">
        <v>85</v>
      </c>
    </row>
    <row r="45" spans="2:9" ht="15" customHeight="1" hidden="1">
      <c r="B45" s="11" t="s">
        <v>15</v>
      </c>
      <c r="D45" s="23" t="s">
        <v>92</v>
      </c>
      <c r="E45" s="23" t="s">
        <v>93</v>
      </c>
      <c r="F45" s="23" t="s">
        <v>94</v>
      </c>
      <c r="G45" s="23" t="s">
        <v>21</v>
      </c>
      <c r="H45" s="23" t="s">
        <v>69</v>
      </c>
      <c r="I45" s="23" t="s">
        <v>95</v>
      </c>
    </row>
    <row r="46" spans="2:9" ht="15" customHeight="1" hidden="1">
      <c r="B46" s="11" t="s">
        <v>22</v>
      </c>
      <c r="D46" s="23" t="s">
        <v>96</v>
      </c>
      <c r="E46" s="23" t="s">
        <v>97</v>
      </c>
      <c r="F46" s="23" t="s">
        <v>98</v>
      </c>
      <c r="G46" s="23" t="s">
        <v>28</v>
      </c>
      <c r="H46" s="23" t="s">
        <v>99</v>
      </c>
      <c r="I46" s="23" t="s">
        <v>95</v>
      </c>
    </row>
    <row r="47" spans="2:9" ht="15" customHeight="1" hidden="1">
      <c r="B47" s="11" t="s">
        <v>29</v>
      </c>
      <c r="D47" s="23" t="s">
        <v>100</v>
      </c>
      <c r="E47" s="23" t="s">
        <v>101</v>
      </c>
      <c r="F47" s="23" t="s">
        <v>102</v>
      </c>
      <c r="G47" s="23" t="s">
        <v>103</v>
      </c>
      <c r="H47" s="23" t="s">
        <v>99</v>
      </c>
      <c r="I47" s="23" t="s">
        <v>85</v>
      </c>
    </row>
    <row r="48" spans="2:9" ht="15" customHeight="1" hidden="1">
      <c r="B48" s="11" t="s">
        <v>36</v>
      </c>
      <c r="D48" s="23" t="s">
        <v>104</v>
      </c>
      <c r="E48" s="23" t="s">
        <v>105</v>
      </c>
      <c r="F48" s="23" t="s">
        <v>106</v>
      </c>
      <c r="G48" s="23" t="s">
        <v>107</v>
      </c>
      <c r="H48" s="23" t="s">
        <v>91</v>
      </c>
      <c r="I48" s="23" t="s">
        <v>20</v>
      </c>
    </row>
    <row r="49" spans="2:9" ht="15" customHeight="1" hidden="1">
      <c r="B49" s="11" t="s">
        <v>43</v>
      </c>
      <c r="D49" s="23" t="s">
        <v>108</v>
      </c>
      <c r="E49" s="23" t="s">
        <v>109</v>
      </c>
      <c r="F49" s="23" t="s">
        <v>110</v>
      </c>
      <c r="G49" s="23" t="s">
        <v>48</v>
      </c>
      <c r="H49" s="23" t="s">
        <v>77</v>
      </c>
      <c r="I49" s="23" t="s">
        <v>111</v>
      </c>
    </row>
    <row r="50" spans="2:9" ht="15" customHeight="1" hidden="1">
      <c r="B50" s="11" t="s">
        <v>49</v>
      </c>
      <c r="D50" s="23" t="s">
        <v>112</v>
      </c>
      <c r="E50" s="23" t="s">
        <v>113</v>
      </c>
      <c r="F50" s="23" t="s">
        <v>114</v>
      </c>
      <c r="G50" s="23" t="s">
        <v>115</v>
      </c>
      <c r="H50" s="23" t="s">
        <v>116</v>
      </c>
      <c r="I50" s="23" t="s">
        <v>117</v>
      </c>
    </row>
    <row r="51" spans="2:9" ht="15" customHeight="1" hidden="1">
      <c r="B51" s="11" t="s">
        <v>55</v>
      </c>
      <c r="D51" s="23" t="s">
        <v>118</v>
      </c>
      <c r="E51" s="23" t="s">
        <v>119</v>
      </c>
      <c r="F51" s="23" t="s">
        <v>120</v>
      </c>
      <c r="G51" s="23" t="s">
        <v>20</v>
      </c>
      <c r="H51" s="23" t="s">
        <v>116</v>
      </c>
      <c r="I51" s="23" t="s">
        <v>59</v>
      </c>
    </row>
    <row r="52" spans="2:9" ht="15" customHeight="1" hidden="1">
      <c r="B52" s="11" t="s">
        <v>60</v>
      </c>
      <c r="D52" s="23" t="s">
        <v>121</v>
      </c>
      <c r="E52" s="23" t="s">
        <v>119</v>
      </c>
      <c r="F52" s="23" t="s">
        <v>122</v>
      </c>
      <c r="G52" s="23" t="s">
        <v>123</v>
      </c>
      <c r="H52" s="23" t="s">
        <v>116</v>
      </c>
      <c r="I52" s="23" t="s">
        <v>64</v>
      </c>
    </row>
    <row r="53" spans="2:9" ht="15" customHeight="1" hidden="1">
      <c r="B53" s="11" t="s">
        <v>65</v>
      </c>
      <c r="D53" s="23" t="s">
        <v>124</v>
      </c>
      <c r="E53" s="23" t="s">
        <v>125</v>
      </c>
      <c r="F53" s="23" t="s">
        <v>126</v>
      </c>
      <c r="G53" s="23" t="s">
        <v>117</v>
      </c>
      <c r="H53" s="23" t="s">
        <v>127</v>
      </c>
      <c r="I53" s="23" t="s">
        <v>99</v>
      </c>
    </row>
    <row r="54" ht="15" customHeight="1" hidden="1"/>
    <row r="55" spans="1:9" ht="15" customHeight="1" hidden="1">
      <c r="A55" s="11" t="s">
        <v>128</v>
      </c>
      <c r="B55" s="11" t="s">
        <v>72</v>
      </c>
      <c r="D55" s="23" t="s">
        <v>129</v>
      </c>
      <c r="E55" s="23" t="s">
        <v>130</v>
      </c>
      <c r="F55" s="23" t="s">
        <v>131</v>
      </c>
      <c r="G55" s="23" t="s">
        <v>54</v>
      </c>
      <c r="H55" s="23" t="s">
        <v>132</v>
      </c>
      <c r="I55" s="23" t="s">
        <v>133</v>
      </c>
    </row>
    <row r="56" spans="2:9" ht="15" customHeight="1" hidden="1">
      <c r="B56" s="11" t="s">
        <v>79</v>
      </c>
      <c r="D56" s="23" t="s">
        <v>134</v>
      </c>
      <c r="E56" s="23" t="s">
        <v>135</v>
      </c>
      <c r="F56" s="23" t="s">
        <v>136</v>
      </c>
      <c r="G56" s="23" t="s">
        <v>137</v>
      </c>
      <c r="H56" s="23" t="s">
        <v>138</v>
      </c>
      <c r="I56" s="23" t="s">
        <v>91</v>
      </c>
    </row>
    <row r="57" spans="2:9" ht="15" customHeight="1" hidden="1">
      <c r="B57" s="11" t="s">
        <v>86</v>
      </c>
      <c r="D57" s="23" t="s">
        <v>139</v>
      </c>
      <c r="E57" s="23" t="s">
        <v>140</v>
      </c>
      <c r="F57" s="23" t="s">
        <v>141</v>
      </c>
      <c r="G57" s="23" t="s">
        <v>99</v>
      </c>
      <c r="H57" s="23" t="s">
        <v>142</v>
      </c>
      <c r="I57" s="23" t="s">
        <v>84</v>
      </c>
    </row>
    <row r="58" spans="2:9" ht="15" customHeight="1" hidden="1">
      <c r="B58" s="11" t="s">
        <v>15</v>
      </c>
      <c r="D58" s="23" t="s">
        <v>143</v>
      </c>
      <c r="E58" s="23" t="s">
        <v>144</v>
      </c>
      <c r="F58" s="23" t="s">
        <v>145</v>
      </c>
      <c r="G58" s="23" t="s">
        <v>133</v>
      </c>
      <c r="H58" s="23" t="s">
        <v>146</v>
      </c>
      <c r="I58" s="23" t="s">
        <v>116</v>
      </c>
    </row>
  </sheetData>
  <sheetProtection password="8386" sheet="1"/>
  <mergeCells count="30">
    <mergeCell ref="B25:C25"/>
    <mergeCell ref="B27:C27"/>
    <mergeCell ref="B28:C28"/>
    <mergeCell ref="B29:C29"/>
    <mergeCell ref="B30:C30"/>
    <mergeCell ref="A26:J26"/>
    <mergeCell ref="B19:C19"/>
    <mergeCell ref="B20:C20"/>
    <mergeCell ref="B21:C21"/>
    <mergeCell ref="B22:C22"/>
    <mergeCell ref="B23:C23"/>
    <mergeCell ref="B24:C24"/>
    <mergeCell ref="B14:C14"/>
    <mergeCell ref="B15:C15"/>
    <mergeCell ref="B16:C16"/>
    <mergeCell ref="B17:C17"/>
    <mergeCell ref="B18:C18"/>
    <mergeCell ref="A13:J13"/>
    <mergeCell ref="B8:C8"/>
    <mergeCell ref="B6:C6"/>
    <mergeCell ref="B9:C9"/>
    <mergeCell ref="B10:C10"/>
    <mergeCell ref="B11:C11"/>
    <mergeCell ref="B12:C12"/>
    <mergeCell ref="D2:F2"/>
    <mergeCell ref="H2:J2"/>
    <mergeCell ref="A1:J1"/>
    <mergeCell ref="B4:C4"/>
    <mergeCell ref="B5:C5"/>
    <mergeCell ref="B7:C7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2017-05-02T11:04:09Z</dcterms:modified>
  <cp:category/>
  <cp:version/>
  <cp:contentType/>
  <cp:contentStatus/>
</cp:coreProperties>
</file>