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7M11TBL16" sheetId="1" r:id="rId1"/>
  </sheets>
  <definedNames>
    <definedName name="_xlnm.Print_Area" localSheetId="0">'CPI2017M11TBL16'!$A$1:$L$19</definedName>
    <definedName name="TBL16">'CPI2017M11TBL16'!$C$47:$N$60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<sst xmlns="http://schemas.openxmlformats.org/spreadsheetml/2006/main" count="104" uniqueCount="61">
  <si>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</si>
  <si>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</si>
  <si>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</si>
  <si>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</si>
  <si>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</si>
  <si>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</si>
  <si>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</si>
  <si>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</si>
  <si>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</si>
  <si>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</si>
  <si>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</si>
  <si>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</si>
  <si>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</si>
  <si>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</si>
  <si>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</si>
  <si>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</si>
  <si>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</si>
  <si>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</si>
  <si>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</si>
  <si>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</si>
  <si>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</si>
  <si>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</si>
  <si>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</si>
  <si>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</si>
  <si>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</si>
  <si>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</si>
  <si>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</si>
  <si>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</si>
  <si>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</si>
  <si>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</si>
  <si>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</si>
  <si>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</si>
  <si>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</si>
  <si>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</si>
  <si>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</si>
  <si>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</si>
  <si>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</si>
  <si>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</si>
  <si>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</si>
  <si>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</si>
  <si>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</si>
  <si>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</si>
  <si>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</si>
  <si>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</si>
  <si>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</si>
  <si>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</si>
  <si>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2017</t>
  </si>
  <si>
    <t>November 2017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</si>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</sst>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November 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2017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11.136</v>
      </c>
      <c r="D7" s="17">
        <f>IF(E48="","-",E48)</f>
        <v>11.136</v>
      </c>
      <c r="E7" s="17" t="str">
        <f>IF(F48="","-",F48)</f>
        <v>-</v>
      </c>
      <c r="F7" s="18"/>
      <c r="G7" s="19">
        <f>IF(G48="","-",G48)</f>
        <v>99.2</v>
      </c>
      <c r="H7" s="19" t="str">
        <f>IF(H48="","-",H48)</f>
        <v>-</v>
      </c>
      <c r="I7" s="19"/>
      <c r="J7" s="19">
        <f>IF(I48="","-",I48)</f>
        <v>-1.2</v>
      </c>
      <c r="K7" s="19" t="str">
        <f>IF(J48="","-",J48)</f>
        <v>-</v>
      </c>
      <c r="L7" s="19">
        <f>IF(K48="","-",K48)</f>
        <v>-1.2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5.459</v>
      </c>
      <c r="D8" s="17">
        <f t="shared" si="0"/>
        <v>5.459</v>
      </c>
      <c r="E8" s="17" t="str">
        <f t="shared" si="0"/>
        <v>-</v>
      </c>
      <c r="F8" s="18"/>
      <c r="G8" s="19">
        <f aca="true" t="shared" si="1" ref="G8:H18">IF(G49="","-",G49)</f>
        <v>101.7</v>
      </c>
      <c r="H8" s="19" t="str">
        <f t="shared" si="1"/>
        <v>-</v>
      </c>
      <c r="I8" s="19"/>
      <c r="J8" s="19">
        <f aca="true" t="shared" si="2" ref="J8:L18">IF(I49="","-",I49)</f>
        <v>-0.2</v>
      </c>
      <c r="K8" s="19" t="str">
        <f t="shared" si="2"/>
        <v>-</v>
      </c>
      <c r="L8" s="19">
        <f t="shared" si="2"/>
        <v>-0.2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4.894</v>
      </c>
      <c r="D9" s="17">
        <f t="shared" si="0"/>
        <v>4.803</v>
      </c>
      <c r="E9" s="17">
        <f t="shared" si="0"/>
        <v>0.091</v>
      </c>
      <c r="F9" s="17"/>
      <c r="G9" s="19">
        <f t="shared" si="1"/>
        <v>97.9</v>
      </c>
      <c r="H9" s="19">
        <f t="shared" si="1"/>
        <v>101</v>
      </c>
      <c r="I9" s="19"/>
      <c r="J9" s="19">
        <f t="shared" si="2"/>
        <v>-3.5</v>
      </c>
      <c r="K9" s="19">
        <f t="shared" si="2"/>
        <v>1.2</v>
      </c>
      <c r="L9" s="19">
        <f t="shared" si="2"/>
        <v>-3.5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14.378</v>
      </c>
      <c r="D10" s="17">
        <f t="shared" si="0"/>
        <v>1.603</v>
      </c>
      <c r="E10" s="17">
        <f t="shared" si="0"/>
        <v>12.776</v>
      </c>
      <c r="F10" s="17"/>
      <c r="G10" s="19">
        <f t="shared" si="1"/>
        <v>102</v>
      </c>
      <c r="H10" s="19">
        <f t="shared" si="1"/>
        <v>103.4</v>
      </c>
      <c r="I10" s="19"/>
      <c r="J10" s="19">
        <f t="shared" si="2"/>
        <v>5.9</v>
      </c>
      <c r="K10" s="19">
        <f t="shared" si="2"/>
        <v>3.6</v>
      </c>
      <c r="L10" s="19">
        <f t="shared" si="2"/>
        <v>3.7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4.955</v>
      </c>
      <c r="D11" s="17">
        <f t="shared" si="0"/>
        <v>4.046</v>
      </c>
      <c r="E11" s="17">
        <f t="shared" si="0"/>
        <v>0.909</v>
      </c>
      <c r="F11" s="17"/>
      <c r="G11" s="19">
        <f t="shared" si="1"/>
        <v>94.3</v>
      </c>
      <c r="H11" s="19">
        <f t="shared" si="1"/>
        <v>107.8</v>
      </c>
      <c r="I11" s="19"/>
      <c r="J11" s="19">
        <f t="shared" si="2"/>
        <v>-5.4</v>
      </c>
      <c r="K11" s="19">
        <f t="shared" si="2"/>
        <v>5.8</v>
      </c>
      <c r="L11" s="19">
        <f t="shared" si="2"/>
        <v>-3.4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2.869</v>
      </c>
      <c r="D12" s="17">
        <f t="shared" si="0"/>
        <v>0.988</v>
      </c>
      <c r="E12" s="17">
        <f t="shared" si="0"/>
        <v>1.881</v>
      </c>
      <c r="F12" s="17"/>
      <c r="G12" s="19">
        <f t="shared" si="1"/>
        <v>99.1</v>
      </c>
      <c r="H12" s="19">
        <f t="shared" si="1"/>
        <v>102.1</v>
      </c>
      <c r="I12" s="19"/>
      <c r="J12" s="19">
        <f t="shared" si="2"/>
        <v>-0.4</v>
      </c>
      <c r="K12" s="19">
        <f t="shared" si="2"/>
        <v>2.1</v>
      </c>
      <c r="L12" s="19">
        <f t="shared" si="2"/>
        <v>1.2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13.998</v>
      </c>
      <c r="D13" s="17">
        <f t="shared" si="0"/>
        <v>9.182</v>
      </c>
      <c r="E13" s="17">
        <f t="shared" si="0"/>
        <v>4.816</v>
      </c>
      <c r="F13" s="17"/>
      <c r="G13" s="19">
        <f t="shared" si="1"/>
        <v>101.6</v>
      </c>
      <c r="H13" s="19">
        <f t="shared" si="1"/>
        <v>98.3</v>
      </c>
      <c r="I13" s="19"/>
      <c r="J13" s="19">
        <f t="shared" si="2"/>
        <v>1.3</v>
      </c>
      <c r="K13" s="19">
        <f t="shared" si="2"/>
        <v>-0.3</v>
      </c>
      <c r="L13" s="19">
        <f t="shared" si="2"/>
        <v>0.9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3.156</v>
      </c>
      <c r="D14" s="17">
        <f t="shared" si="0"/>
        <v>0.109</v>
      </c>
      <c r="E14" s="17">
        <f t="shared" si="0"/>
        <v>3.048</v>
      </c>
      <c r="F14" s="17"/>
      <c r="G14" s="19">
        <f t="shared" si="1"/>
        <v>86.6</v>
      </c>
      <c r="H14" s="19">
        <f t="shared" si="1"/>
        <v>100.8</v>
      </c>
      <c r="I14" s="19"/>
      <c r="J14" s="19">
        <f t="shared" si="2"/>
        <v>-16.1</v>
      </c>
      <c r="K14" s="19">
        <f t="shared" si="2"/>
        <v>0.8</v>
      </c>
      <c r="L14" s="19">
        <f t="shared" si="2"/>
        <v>0.2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7.089</v>
      </c>
      <c r="D15" s="17">
        <f t="shared" si="0"/>
        <v>3.079</v>
      </c>
      <c r="E15" s="17">
        <f t="shared" si="0"/>
        <v>4.01</v>
      </c>
      <c r="F15" s="17"/>
      <c r="G15" s="19">
        <f t="shared" si="1"/>
        <v>96</v>
      </c>
      <c r="H15" s="19">
        <f t="shared" si="1"/>
        <v>99.9</v>
      </c>
      <c r="I15" s="19"/>
      <c r="J15" s="19">
        <f t="shared" si="2"/>
        <v>-4.5</v>
      </c>
      <c r="K15" s="19">
        <f t="shared" si="2"/>
        <v>-0.1</v>
      </c>
      <c r="L15" s="19">
        <f t="shared" si="2"/>
        <v>-2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2.043</v>
      </c>
      <c r="D16" s="17" t="str">
        <f t="shared" si="0"/>
        <v>-</v>
      </c>
      <c r="E16" s="17">
        <f t="shared" si="0"/>
        <v>2.043</v>
      </c>
      <c r="F16" s="17"/>
      <c r="G16" s="19" t="str">
        <f t="shared" si="1"/>
        <v>-</v>
      </c>
      <c r="H16" s="19">
        <f t="shared" si="1"/>
        <v>101.6</v>
      </c>
      <c r="I16" s="19"/>
      <c r="J16" s="19" t="str">
        <f t="shared" si="2"/>
        <v>-</v>
      </c>
      <c r="K16" s="19">
        <f t="shared" si="2"/>
        <v>1.6</v>
      </c>
      <c r="L16" s="19">
        <f t="shared" si="2"/>
        <v>1.6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17.479</v>
      </c>
      <c r="D17" s="17" t="str">
        <f t="shared" si="0"/>
        <v>-</v>
      </c>
      <c r="E17" s="17">
        <f t="shared" si="0"/>
        <v>17.479</v>
      </c>
      <c r="F17" s="17"/>
      <c r="G17" s="19" t="str">
        <f t="shared" si="1"/>
        <v>-</v>
      </c>
      <c r="H17" s="19">
        <f t="shared" si="1"/>
        <v>102.6</v>
      </c>
      <c r="I17" s="19"/>
      <c r="J17" s="19" t="str">
        <f t="shared" si="2"/>
        <v>-</v>
      </c>
      <c r="K17" s="19">
        <f t="shared" si="2"/>
        <v>2.6</v>
      </c>
      <c r="L17" s="19">
        <f t="shared" si="2"/>
        <v>2.6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12.542</v>
      </c>
      <c r="D18" s="17">
        <f t="shared" si="0"/>
        <v>2.898</v>
      </c>
      <c r="E18" s="17">
        <f t="shared" si="0"/>
        <v>9.645</v>
      </c>
      <c r="F18" s="17"/>
      <c r="G18" s="19">
        <f t="shared" si="1"/>
        <v>94.6</v>
      </c>
      <c r="H18" s="19">
        <f t="shared" si="1"/>
        <v>100.1</v>
      </c>
      <c r="I18" s="19"/>
      <c r="J18" s="19">
        <f t="shared" si="2"/>
        <v>-5.2</v>
      </c>
      <c r="K18" s="19">
        <f t="shared" si="2"/>
        <v>0.5</v>
      </c>
      <c r="L18" s="19">
        <f t="shared" si="2"/>
        <v>-0.9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43.303</v>
      </c>
      <c r="E19" s="21">
        <f>IF(F60="","-",F60)</f>
        <v>56.697</v>
      </c>
      <c r="F19" s="21"/>
      <c r="G19" s="22">
        <f>IF(G60="","-",G60)</f>
        <v>98.9</v>
      </c>
      <c r="H19" s="22">
        <f>IF(H60="","-",H60)</f>
        <v>101.7</v>
      </c>
      <c r="I19" s="22"/>
      <c r="J19" s="22">
        <f>IF(I60="","-",I60)</f>
        <v>-1.5</v>
      </c>
      <c r="K19" s="22">
        <f>IF(J60="","-",J60)</f>
        <v>1.9</v>
      </c>
      <c r="L19" s="22">
        <f>IF(K60="","-",K60)</f>
        <v>0.5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11.136</v>
      </c>
      <c r="E48" s="3">
        <v>11.136</v>
      </c>
      <c r="G48" s="3">
        <v>99.2</v>
      </c>
      <c r="I48" s="3">
        <v>-1.2</v>
      </c>
      <c r="K48" s="3">
        <v>-1.2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5.459</v>
      </c>
      <c r="E49" s="3">
        <v>5.459</v>
      </c>
      <c r="G49" s="3">
        <v>101.7</v>
      </c>
      <c r="I49" s="3">
        <v>-0.2</v>
      </c>
      <c r="K49" s="3">
        <v>-0.2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4.894</v>
      </c>
      <c r="E50" s="3">
        <v>4.803</v>
      </c>
      <c r="F50" s="3">
        <v>0.091</v>
      </c>
      <c r="G50" s="3">
        <v>97.9</v>
      </c>
      <c r="H50" s="3">
        <v>101</v>
      </c>
      <c r="I50" s="3">
        <v>-3.5</v>
      </c>
      <c r="J50" s="3">
        <v>1.2</v>
      </c>
      <c r="K50" s="3">
        <v>-3.5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14.378</v>
      </c>
      <c r="E51" s="3">
        <v>1.603</v>
      </c>
      <c r="F51" s="3">
        <v>12.776</v>
      </c>
      <c r="G51" s="3">
        <v>102</v>
      </c>
      <c r="H51" s="3">
        <v>103.4</v>
      </c>
      <c r="I51" s="3">
        <v>5.9</v>
      </c>
      <c r="J51" s="3">
        <v>3.6</v>
      </c>
      <c r="K51" s="3">
        <v>3.7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4.955</v>
      </c>
      <c r="E52" s="3">
        <v>4.046</v>
      </c>
      <c r="F52" s="3">
        <v>0.909</v>
      </c>
      <c r="G52" s="3">
        <v>94.3</v>
      </c>
      <c r="H52" s="3">
        <v>107.8</v>
      </c>
      <c r="I52" s="3">
        <v>-5.4</v>
      </c>
      <c r="J52" s="3">
        <v>5.8</v>
      </c>
      <c r="K52" s="3">
        <v>-3.4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2.869</v>
      </c>
      <c r="E53" s="3">
        <v>0.988</v>
      </c>
      <c r="F53" s="3">
        <v>1.881</v>
      </c>
      <c r="G53" s="3">
        <v>99.1</v>
      </c>
      <c r="H53" s="3">
        <v>102.1</v>
      </c>
      <c r="I53" s="3">
        <v>-0.4</v>
      </c>
      <c r="J53" s="3">
        <v>2.1</v>
      </c>
      <c r="K53" s="3">
        <v>1.2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13.998</v>
      </c>
      <c r="E54" s="3">
        <v>9.182</v>
      </c>
      <c r="F54" s="3">
        <v>4.816</v>
      </c>
      <c r="G54" s="3">
        <v>101.6</v>
      </c>
      <c r="H54" s="3">
        <v>98.3</v>
      </c>
      <c r="I54" s="3">
        <v>1.3</v>
      </c>
      <c r="J54" s="3">
        <v>-0.3</v>
      </c>
      <c r="K54" s="3">
        <v>0.9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3.156</v>
      </c>
      <c r="E55" s="3">
        <v>0.109</v>
      </c>
      <c r="F55" s="3">
        <v>3.048</v>
      </c>
      <c r="G55" s="3">
        <v>86.6</v>
      </c>
      <c r="H55" s="3">
        <v>100.8</v>
      </c>
      <c r="I55" s="3">
        <v>-16.1</v>
      </c>
      <c r="J55" s="3">
        <v>0.8</v>
      </c>
      <c r="K55" s="3">
        <v>0.2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7.089</v>
      </c>
      <c r="E56" s="3">
        <v>3.079</v>
      </c>
      <c r="F56" s="3">
        <v>4.01</v>
      </c>
      <c r="G56" s="3">
        <v>96</v>
      </c>
      <c r="H56" s="3">
        <v>99.9</v>
      </c>
      <c r="I56" s="3">
        <v>-4.5</v>
      </c>
      <c r="J56" s="3">
        <v>-0.1</v>
      </c>
      <c r="K56" s="3">
        <v>-2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2.043</v>
      </c>
      <c r="F57" s="3">
        <v>2.043</v>
      </c>
      <c r="H57" s="3">
        <v>101.6</v>
      </c>
      <c r="J57" s="3">
        <v>1.6</v>
      </c>
      <c r="K57" s="3">
        <v>1.6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17.479</v>
      </c>
      <c r="F58" s="3">
        <v>17.479</v>
      </c>
      <c r="H58" s="3">
        <v>102.6</v>
      </c>
      <c r="J58" s="3">
        <v>2.6</v>
      </c>
      <c r="K58" s="3">
        <v>2.6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12.542</v>
      </c>
      <c r="E59" s="3">
        <v>2.898</v>
      </c>
      <c r="F59" s="3">
        <v>9.645</v>
      </c>
      <c r="G59" s="3">
        <v>94.6</v>
      </c>
      <c r="H59" s="3">
        <v>100.1</v>
      </c>
      <c r="I59" s="3">
        <v>-5.2</v>
      </c>
      <c r="J59" s="3">
        <v>0.5</v>
      </c>
      <c r="K59" s="3">
        <v>-0.9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43.303</v>
      </c>
      <c r="F60" s="3">
        <v>56.697</v>
      </c>
      <c r="G60" s="3">
        <v>98.9</v>
      </c>
      <c r="H60" s="3">
        <v>101.7</v>
      </c>
      <c r="I60" s="3">
        <v>-1.5</v>
      </c>
      <c r="J60" s="3">
        <v>1.9</v>
      </c>
      <c r="K60" s="3">
        <v>0.5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2017-12-08T16:47:33Z</dcterms:modified>
  <cp:category/>
  <cp:version/>
  <cp:contentType/>
  <cp:contentStatus/>
</cp:coreProperties>
</file>