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660" windowWidth="15390" windowHeight="3705" activeTab="0"/>
  </bookViews>
  <sheets>
    <sheet name="CPI2020M07TBL19" sheetId="1" r:id="rId1"/>
  </sheets>
  <definedNames>
    <definedName name="_xlnm.Print_Area" localSheetId="0">'CPI2020M07TBL19'!$A$1:$L$17</definedName>
    <definedName name="TBL19">'CPI2020M07TBL19'!$C$41:$K$55</definedName>
  </definedNames>
  <calcPr fullCalcOnLoad="1"/>
</workbook>
</file>

<file path=xl/sharedStrings.xml><?xml version="1.0" encoding="utf-8"?>
<sst xmlns="http://schemas.openxmlformats.org/spreadsheetml/2006/main" count="97" uniqueCount="47">
  <si>
    <t>COICOP Division</t>
  </si>
  <si>
    <t>HICP</t>
  </si>
  <si>
    <t>Percentage changes</t>
  </si>
  <si>
    <t>Percentage contributions</t>
  </si>
  <si>
    <t>Year 2015=100</t>
  </si>
  <si>
    <t>1 month</t>
  </si>
  <si>
    <t>12 months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</si>
  <si>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</si>
  <si>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</si>
  <si>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</si>
  <si>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</si>
  <si>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</si>
  <si>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</si>
  <si>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</si>
  <si>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</si>
  <si>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</si>
  <si>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</si>
  <si>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</si>
  <si>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</si>
  <si>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</si>
  <si>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</si>
  <si>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</si>
  <si>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</si>
  <si>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</si>
  <si>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</si>
  <si>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Education</t>
  </si>
  <si>
    <t>Restaurants and Hotels</t>
  </si>
  <si>
    <t>Miscellaneous Goods and Services</t>
  </si>
  <si>
    <t>All Items HICP</t>
  </si>
  <si>
    <t>Notes: For the percentage contributions, the sum of the 2-digit COICOP divisions may not equal the All Items HICP due to rounding differences.</t>
  </si>
  <si>
    <t>COICOP</t>
  </si>
  <si>
    <t>_01JUL2020</t>
  </si>
  <si>
    <t>_1month</t>
  </si>
  <si>
    <t>_12month</t>
  </si>
  <si>
    <t>contrib_1m</t>
  </si>
  <si>
    <t>contrib_12m</t>
  </si>
  <si>
    <t>year</t>
  </si>
  <si>
    <t>releasedate</t>
  </si>
  <si>
    <t>title</t>
  </si>
  <si>
    <t>2020</t>
  </si>
  <si>
    <t>July 2020</t>
  </si>
  <si>
    <t>Table 19   EU Harmonised Consumer Price COICOP Division Indices</t>
  </si>
  <si>
    <t>10</t>
  </si>
  <si>
    <t>11</t>
  </si>
  <si>
    <t>12</t>
  </si>
  <si>
    <t>13</t>
  </si>
  <si>
    <t>16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</si>
</sst>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  <numFmt numFmtId="169" formatCode="[$-1809]dd\ mmmm\ yyyy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" fontId="4" fillId="0" borderId="0" xfId="0" applyNumberFormat="1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/>
      <protection hidden="1"/>
    </xf>
    <xf numFmtId="49" fontId="2" fillId="0" borderId="0" xfId="0" applyNumberFormat="1" applyFont="1" applyAlignment="1" applyProtection="1">
      <alignment horizontal="left"/>
      <protection hidden="1"/>
    </xf>
    <xf numFmtId="164" fontId="2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2" fontId="2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2" fontId="3" fillId="0" borderId="0" xfId="0" applyNumberFormat="1" applyFont="1" applyFill="1" applyAlignment="1" applyProtection="1">
      <alignment horizontal="right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/>
      <protection hidden="1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164" fontId="3" fillId="0" borderId="11" xfId="0" applyNumberFormat="1" applyFont="1" applyFill="1" applyBorder="1" applyAlignment="1" applyProtection="1">
      <alignment horizontal="left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left"/>
      <protection hidden="1"/>
    </xf>
    <xf numFmtId="0" fontId="2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SheetLayoutView="100" workbookViewId="0" topLeftCell="A1">
      <selection activeCell="A1" sqref="A1:K1"/>
    </sheetView>
  </sheetViews>
  <sheetFormatPr defaultColWidth="9.140625" defaultRowHeight="15" customHeight="1"/>
  <cols>
    <col min="1" max="1" width="3.7109375" style="17" customWidth="1"/>
    <col min="2" max="2" width="63.7109375" style="17" customWidth="1"/>
    <col min="3" max="3" width="12.8515625" style="17" customWidth="1"/>
    <col min="4" max="4" width="1.7109375" style="17" customWidth="1"/>
    <col min="5" max="5" width="8.57421875" style="17" customWidth="1"/>
    <col min="6" max="6" width="1.7109375" style="17" customWidth="1"/>
    <col min="7" max="7" width="9.28125" style="17" customWidth="1"/>
    <col min="8" max="8" width="1.7109375" style="17" customWidth="1"/>
    <col min="9" max="9" width="9.00390625" style="17" customWidth="1"/>
    <col min="10" max="10" width="1.7109375" style="17" customWidth="1"/>
    <col min="11" max="11" width="9.7109375" style="17" customWidth="1"/>
    <col min="12" max="12" width="2.7109375" style="17" customWidth="1"/>
    <col min="13" max="16384" width="9.140625" style="17" customWidth="1"/>
  </cols>
  <sheetData>
    <row r="1" spans="1:11" ht="15" customHeight="1">
      <c r="A1" s="21" t="str">
        <f>IF(K42="","",CONCATENATE(K42," - ",J42," Ireland"))</f>
        <v>Table 19   EU Harmonised Consumer Price COICOP Division Indices - July 2020 Ireland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" customHeight="1">
      <c r="A2" s="23" t="s">
        <v>0</v>
      </c>
      <c r="B2" s="23"/>
      <c r="C2" s="16" t="s">
        <v>1</v>
      </c>
      <c r="D2" s="2"/>
      <c r="E2" s="22" t="s">
        <v>2</v>
      </c>
      <c r="F2" s="22"/>
      <c r="G2" s="22"/>
      <c r="H2" s="2"/>
      <c r="I2" s="22" t="s">
        <v>3</v>
      </c>
      <c r="J2" s="22"/>
      <c r="K2" s="22"/>
    </row>
    <row r="3" spans="1:11" ht="15" customHeight="1">
      <c r="A3" s="24"/>
      <c r="B3" s="24"/>
      <c r="C3" s="3" t="s">
        <v>4</v>
      </c>
      <c r="D3" s="4"/>
      <c r="E3" s="5" t="s">
        <v>5</v>
      </c>
      <c r="F3" s="18"/>
      <c r="G3" s="5" t="s">
        <v>6</v>
      </c>
      <c r="H3" s="4"/>
      <c r="I3" s="5" t="s">
        <v>5</v>
      </c>
      <c r="J3" s="4"/>
      <c r="K3" s="5" t="s">
        <v>6</v>
      </c>
    </row>
    <row r="4" spans="1:11" ht="15" customHeight="1">
      <c r="A4" s="7" t="s">
        <v>7</v>
      </c>
      <c r="B4" s="6" t="s">
        <v>8</v>
      </c>
      <c r="C4" s="8">
        <f aca="true" t="shared" si="0" ref="C4:C16">IF(D42="","",D42)</f>
        <v>93</v>
      </c>
      <c r="D4" s="9"/>
      <c r="E4" s="8">
        <f aca="true" t="shared" si="1" ref="E4:E16">IF(E42="","",E42)</f>
        <v>0.2</v>
      </c>
      <c r="F4" s="8"/>
      <c r="G4" s="8">
        <f aca="true" t="shared" si="2" ref="G4:G16">IF(F42="","",F42)</f>
        <v>-1.3</v>
      </c>
      <c r="H4" s="10"/>
      <c r="I4" s="10">
        <f aca="true" t="shared" si="3" ref="I4:I16">IF(G42="","",G42)</f>
        <v>0.02</v>
      </c>
      <c r="J4" s="10"/>
      <c r="K4" s="10">
        <f aca="true" t="shared" si="4" ref="K4:K16">IF(H42="","",H42)</f>
        <v>-0.14</v>
      </c>
    </row>
    <row r="5" spans="1:11" ht="15" customHeight="1">
      <c r="A5" s="7" t="s">
        <v>9</v>
      </c>
      <c r="B5" s="9" t="s">
        <v>10</v>
      </c>
      <c r="C5" s="8">
        <f t="shared" si="0"/>
        <v>112.1</v>
      </c>
      <c r="D5" s="9"/>
      <c r="E5" s="8">
        <f t="shared" si="1"/>
        <v>0.7</v>
      </c>
      <c r="F5" s="8"/>
      <c r="G5" s="8">
        <f t="shared" si="2"/>
        <v>3.5</v>
      </c>
      <c r="H5" s="10"/>
      <c r="I5" s="10">
        <f t="shared" si="3"/>
        <v>0.04</v>
      </c>
      <c r="J5" s="10"/>
      <c r="K5" s="10">
        <f t="shared" si="4"/>
        <v>0.17</v>
      </c>
    </row>
    <row r="6" spans="1:11" ht="15" customHeight="1">
      <c r="A6" s="7" t="s">
        <v>11</v>
      </c>
      <c r="B6" s="9" t="s">
        <v>12</v>
      </c>
      <c r="C6" s="8">
        <f t="shared" si="0"/>
        <v>86.4</v>
      </c>
      <c r="D6" s="9"/>
      <c r="E6" s="8">
        <f t="shared" si="1"/>
        <v>0.2</v>
      </c>
      <c r="F6" s="8"/>
      <c r="G6" s="8">
        <f t="shared" si="2"/>
        <v>1.5</v>
      </c>
      <c r="H6" s="10"/>
      <c r="I6" s="10">
        <f t="shared" si="3"/>
        <v>0.01</v>
      </c>
      <c r="J6" s="10"/>
      <c r="K6" s="10">
        <f t="shared" si="4"/>
        <v>0.07</v>
      </c>
    </row>
    <row r="7" spans="1:11" ht="15" customHeight="1">
      <c r="A7" s="7" t="s">
        <v>13</v>
      </c>
      <c r="B7" s="9" t="s">
        <v>14</v>
      </c>
      <c r="C7" s="8">
        <f t="shared" si="0"/>
        <v>112</v>
      </c>
      <c r="D7" s="11"/>
      <c r="E7" s="8">
        <f t="shared" si="1"/>
        <v>0.4</v>
      </c>
      <c r="F7" s="8"/>
      <c r="G7" s="8">
        <f t="shared" si="2"/>
        <v>-3.4</v>
      </c>
      <c r="H7" s="10"/>
      <c r="I7" s="10">
        <f t="shared" si="3"/>
        <v>0.05</v>
      </c>
      <c r="J7" s="10"/>
      <c r="K7" s="10">
        <f t="shared" si="4"/>
        <v>-0.39</v>
      </c>
    </row>
    <row r="8" spans="1:11" s="19" customFormat="1" ht="15" customHeight="1">
      <c r="A8" s="7" t="s">
        <v>15</v>
      </c>
      <c r="B8" s="9" t="s">
        <v>16</v>
      </c>
      <c r="C8" s="8">
        <f t="shared" si="0"/>
        <v>84</v>
      </c>
      <c r="D8" s="12"/>
      <c r="E8" s="8">
        <f t="shared" si="1"/>
        <v>0.8</v>
      </c>
      <c r="F8" s="8"/>
      <c r="G8" s="8">
        <f t="shared" si="2"/>
        <v>-1.3</v>
      </c>
      <c r="H8" s="10"/>
      <c r="I8" s="10">
        <f t="shared" si="3"/>
        <v>0.04</v>
      </c>
      <c r="J8" s="10"/>
      <c r="K8" s="10">
        <f t="shared" si="4"/>
        <v>-0.07</v>
      </c>
    </row>
    <row r="9" spans="1:11" ht="15" customHeight="1">
      <c r="A9" s="7" t="s">
        <v>17</v>
      </c>
      <c r="B9" s="9" t="s">
        <v>18</v>
      </c>
      <c r="C9" s="8">
        <f t="shared" si="0"/>
        <v>106.6</v>
      </c>
      <c r="D9" s="9"/>
      <c r="E9" s="8">
        <f t="shared" si="1"/>
        <v>3</v>
      </c>
      <c r="F9" s="8"/>
      <c r="G9" s="8">
        <f t="shared" si="2"/>
        <v>4</v>
      </c>
      <c r="H9" s="10"/>
      <c r="I9" s="10">
        <f t="shared" si="3"/>
        <v>0.19</v>
      </c>
      <c r="J9" s="10"/>
      <c r="K9" s="10">
        <f t="shared" si="4"/>
        <v>0.25</v>
      </c>
    </row>
    <row r="10" spans="1:11" ht="15" customHeight="1">
      <c r="A10" s="7" t="s">
        <v>19</v>
      </c>
      <c r="B10" s="9" t="s">
        <v>20</v>
      </c>
      <c r="C10" s="8">
        <f t="shared" si="0"/>
        <v>97.4</v>
      </c>
      <c r="D10" s="9"/>
      <c r="E10" s="8">
        <f t="shared" si="1"/>
        <v>-2.2</v>
      </c>
      <c r="F10" s="8"/>
      <c r="G10" s="8">
        <f t="shared" si="2"/>
        <v>-4.6</v>
      </c>
      <c r="H10" s="10"/>
      <c r="I10" s="10">
        <f t="shared" si="3"/>
        <v>-0.33</v>
      </c>
      <c r="J10" s="10"/>
      <c r="K10" s="10">
        <f t="shared" si="4"/>
        <v>-0.69</v>
      </c>
    </row>
    <row r="11" spans="1:11" ht="15" customHeight="1">
      <c r="A11" s="7" t="s">
        <v>21</v>
      </c>
      <c r="B11" s="9" t="s">
        <v>22</v>
      </c>
      <c r="C11" s="8">
        <f t="shared" si="0"/>
        <v>84.8</v>
      </c>
      <c r="D11" s="9"/>
      <c r="E11" s="8">
        <f t="shared" si="1"/>
        <v>-2.6</v>
      </c>
      <c r="F11" s="8"/>
      <c r="G11" s="8">
        <f t="shared" si="2"/>
        <v>-6.9</v>
      </c>
      <c r="H11" s="10"/>
      <c r="I11" s="10">
        <f t="shared" si="3"/>
        <v>-0.07</v>
      </c>
      <c r="J11" s="10"/>
      <c r="K11" s="10">
        <f t="shared" si="4"/>
        <v>-0.2</v>
      </c>
    </row>
    <row r="12" spans="1:11" ht="15" customHeight="1">
      <c r="A12" s="7" t="s">
        <v>23</v>
      </c>
      <c r="B12" s="9" t="s">
        <v>24</v>
      </c>
      <c r="C12" s="8">
        <f t="shared" si="0"/>
        <v>98</v>
      </c>
      <c r="D12" s="9"/>
      <c r="E12" s="8">
        <f t="shared" si="1"/>
        <v>-0.2</v>
      </c>
      <c r="F12" s="8"/>
      <c r="G12" s="8">
        <f t="shared" si="2"/>
        <v>1.3</v>
      </c>
      <c r="H12" s="10"/>
      <c r="I12" s="10">
        <f t="shared" si="3"/>
        <v>-0.01</v>
      </c>
      <c r="J12" s="10"/>
      <c r="K12" s="10">
        <f t="shared" si="4"/>
        <v>0.11</v>
      </c>
    </row>
    <row r="13" spans="1:11" ht="15" customHeight="1">
      <c r="A13" s="7">
        <v>10</v>
      </c>
      <c r="B13" s="9" t="s">
        <v>25</v>
      </c>
      <c r="C13" s="8">
        <f t="shared" si="0"/>
        <v>112.4</v>
      </c>
      <c r="D13" s="9"/>
      <c r="E13" s="8">
        <f t="shared" si="1"/>
        <v>-0.1</v>
      </c>
      <c r="F13" s="8"/>
      <c r="G13" s="8">
        <f t="shared" si="2"/>
        <v>4</v>
      </c>
      <c r="H13" s="10"/>
      <c r="I13" s="10">
        <f t="shared" si="3"/>
        <v>0</v>
      </c>
      <c r="J13" s="10"/>
      <c r="K13" s="10">
        <f t="shared" si="4"/>
        <v>0.08</v>
      </c>
    </row>
    <row r="14" spans="1:11" ht="15" customHeight="1">
      <c r="A14" s="7">
        <v>11</v>
      </c>
      <c r="B14" s="9" t="s">
        <v>26</v>
      </c>
      <c r="C14" s="8">
        <f t="shared" si="0"/>
        <v>111.8</v>
      </c>
      <c r="D14" s="9"/>
      <c r="E14" s="8">
        <f t="shared" si="1"/>
        <v>-0.6</v>
      </c>
      <c r="F14" s="8"/>
      <c r="G14" s="8">
        <f t="shared" si="2"/>
        <v>0.8</v>
      </c>
      <c r="H14" s="10"/>
      <c r="I14" s="10">
        <f t="shared" si="3"/>
        <v>-0.13</v>
      </c>
      <c r="J14" s="10"/>
      <c r="K14" s="10">
        <f t="shared" si="4"/>
        <v>0.22</v>
      </c>
    </row>
    <row r="15" spans="1:11" ht="15" customHeight="1">
      <c r="A15" s="7">
        <v>12</v>
      </c>
      <c r="B15" s="9" t="s">
        <v>27</v>
      </c>
      <c r="C15" s="8">
        <f t="shared" si="0"/>
        <v>96.7</v>
      </c>
      <c r="D15" s="9"/>
      <c r="E15" s="8">
        <f t="shared" si="1"/>
        <v>1.3</v>
      </c>
      <c r="F15" s="8"/>
      <c r="G15" s="8">
        <f t="shared" si="2"/>
        <v>0.9</v>
      </c>
      <c r="H15" s="10"/>
      <c r="I15" s="10">
        <f t="shared" si="3"/>
        <v>0.09</v>
      </c>
      <c r="J15" s="10"/>
      <c r="K15" s="10">
        <f t="shared" si="4"/>
        <v>0.07</v>
      </c>
    </row>
    <row r="16" spans="2:12" s="20" customFormat="1" ht="15" customHeight="1">
      <c r="B16" s="13" t="s">
        <v>28</v>
      </c>
      <c r="C16" s="14">
        <f t="shared" si="0"/>
        <v>101.3</v>
      </c>
      <c r="D16" s="13"/>
      <c r="E16" s="14">
        <f t="shared" si="1"/>
        <v>-0.2</v>
      </c>
      <c r="F16" s="14"/>
      <c r="G16" s="14">
        <f t="shared" si="2"/>
        <v>-0.6</v>
      </c>
      <c r="H16" s="15"/>
      <c r="I16" s="14">
        <f t="shared" si="3"/>
        <v>-0.2</v>
      </c>
      <c r="J16" s="14"/>
      <c r="K16" s="14">
        <f t="shared" si="4"/>
        <v>-0.6</v>
      </c>
      <c r="L16" s="1"/>
    </row>
    <row r="17" spans="1:11" ht="15" customHeight="1">
      <c r="A17" s="25" t="s">
        <v>29</v>
      </c>
      <c r="B17" s="25"/>
      <c r="C17" s="25"/>
      <c r="D17" s="25"/>
      <c r="E17" s="25"/>
      <c r="F17" s="25"/>
      <c r="G17" s="25"/>
      <c r="H17" s="25"/>
      <c r="I17" s="25"/>
      <c r="J17" s="25"/>
      <c r="K17" s="26"/>
    </row>
    <row r="40" ht="15" customHeight="1" hidden="1"/>
    <row r="41" spans="3:11" ht="15" customHeight="1" hidden="1">
      <c r="C41" t="s">
        <v>30</v>
      </c>
      <c r="D41" t="s">
        <v>31</v>
      </c>
      <c r="E41" t="s">
        <v>32</v>
      </c>
      <c r="F41" t="s">
        <v>33</v>
      </c>
      <c r="G41" t="s">
        <v>34</v>
      </c>
      <c r="H41" t="s">
        <v>35</v>
      </c>
      <c r="I41" t="s">
        <v>36</v>
      </c>
      <c r="J41" t="s">
        <v>37</v>
      </c>
      <c r="K41" t="s">
        <v>38</v>
      </c>
    </row>
    <row r="42" spans="3:11" ht="15" customHeight="1" hidden="1">
      <c r="C42" t="s">
        <v>7</v>
      </c>
      <c r="D42">
        <v>93</v>
      </c>
      <c r="E42">
        <v>0.2</v>
      </c>
      <c r="F42">
        <v>-1.3</v>
      </c>
      <c r="G42">
        <v>0.02</v>
      </c>
      <c r="H42">
        <v>-0.14</v>
      </c>
      <c r="I42" t="s">
        <v>39</v>
      </c>
      <c r="J42" t="s">
        <v>40</v>
      </c>
      <c r="K42" t="s">
        <v>41</v>
      </c>
    </row>
    <row r="43" spans="3:11" ht="15" customHeight="1" hidden="1">
      <c r="C43" t="s">
        <v>9</v>
      </c>
      <c r="D43">
        <v>112.1</v>
      </c>
      <c r="E43">
        <v>0.7</v>
      </c>
      <c r="F43">
        <v>3.5</v>
      </c>
      <c r="G43">
        <v>0.04</v>
      </c>
      <c r="H43">
        <v>0.17</v>
      </c>
      <c r="I43" t="s">
        <v>39</v>
      </c>
      <c r="J43" t="s">
        <v>40</v>
      </c>
      <c r="K43" t="s">
        <v>41</v>
      </c>
    </row>
    <row r="44" spans="3:11" ht="15" customHeight="1" hidden="1">
      <c r="C44" t="s">
        <v>11</v>
      </c>
      <c r="D44">
        <v>86.4</v>
      </c>
      <c r="E44">
        <v>0.2</v>
      </c>
      <c r="F44">
        <v>1.5</v>
      </c>
      <c r="G44">
        <v>0.01</v>
      </c>
      <c r="H44">
        <v>0.07</v>
      </c>
      <c r="I44" t="s">
        <v>39</v>
      </c>
      <c r="J44" t="s">
        <v>40</v>
      </c>
      <c r="K44" t="s">
        <v>41</v>
      </c>
    </row>
    <row r="45" spans="3:11" ht="15" customHeight="1" hidden="1">
      <c r="C45" t="s">
        <v>13</v>
      </c>
      <c r="D45">
        <v>112</v>
      </c>
      <c r="E45">
        <v>0.4</v>
      </c>
      <c r="F45">
        <v>-3.4</v>
      </c>
      <c r="G45">
        <v>0.05</v>
      </c>
      <c r="H45">
        <v>-0.39</v>
      </c>
      <c r="I45" t="s">
        <v>39</v>
      </c>
      <c r="J45" t="s">
        <v>40</v>
      </c>
      <c r="K45" t="s">
        <v>41</v>
      </c>
    </row>
    <row r="46" spans="3:11" ht="15" customHeight="1" hidden="1">
      <c r="C46" t="s">
        <v>15</v>
      </c>
      <c r="D46">
        <v>84</v>
      </c>
      <c r="E46">
        <v>0.8</v>
      </c>
      <c r="F46">
        <v>-1.3</v>
      </c>
      <c r="G46">
        <v>0.04</v>
      </c>
      <c r="H46">
        <v>-0.07</v>
      </c>
      <c r="I46" t="s">
        <v>39</v>
      </c>
      <c r="J46" t="s">
        <v>40</v>
      </c>
      <c r="K46" t="s">
        <v>41</v>
      </c>
    </row>
    <row r="47" spans="3:11" ht="15" customHeight="1" hidden="1">
      <c r="C47" t="s">
        <v>17</v>
      </c>
      <c r="D47">
        <v>106.6</v>
      </c>
      <c r="E47">
        <v>3</v>
      </c>
      <c r="F47">
        <v>4</v>
      </c>
      <c r="G47">
        <v>0.19</v>
      </c>
      <c r="H47">
        <v>0.25</v>
      </c>
      <c r="I47" t="s">
        <v>39</v>
      </c>
      <c r="J47" t="s">
        <v>40</v>
      </c>
      <c r="K47" t="s">
        <v>41</v>
      </c>
    </row>
    <row r="48" spans="3:11" ht="15" customHeight="1" hidden="1">
      <c r="C48" t="s">
        <v>19</v>
      </c>
      <c r="D48">
        <v>97.4</v>
      </c>
      <c r="E48">
        <v>-2.2</v>
      </c>
      <c r="F48">
        <v>-4.6</v>
      </c>
      <c r="G48">
        <v>-0.33</v>
      </c>
      <c r="H48">
        <v>-0.69</v>
      </c>
      <c r="I48" t="s">
        <v>39</v>
      </c>
      <c r="J48" t="s">
        <v>40</v>
      </c>
      <c r="K48" t="s">
        <v>41</v>
      </c>
    </row>
    <row r="49" spans="3:11" ht="15" customHeight="1" hidden="1">
      <c r="C49" t="s">
        <v>21</v>
      </c>
      <c r="D49">
        <v>84.8</v>
      </c>
      <c r="E49">
        <v>-2.6</v>
      </c>
      <c r="F49">
        <v>-6.9</v>
      </c>
      <c r="G49">
        <v>-0.07</v>
      </c>
      <c r="H49">
        <v>-0.2</v>
      </c>
      <c r="I49" t="s">
        <v>39</v>
      </c>
      <c r="J49" t="s">
        <v>40</v>
      </c>
      <c r="K49" t="s">
        <v>41</v>
      </c>
    </row>
    <row r="50" spans="3:11" ht="15" customHeight="1" hidden="1">
      <c r="C50" t="s">
        <v>23</v>
      </c>
      <c r="D50">
        <v>98</v>
      </c>
      <c r="E50">
        <v>-0.2</v>
      </c>
      <c r="F50">
        <v>1.3</v>
      </c>
      <c r="G50">
        <v>-0.01</v>
      </c>
      <c r="H50">
        <v>0.11</v>
      </c>
      <c r="I50" t="s">
        <v>39</v>
      </c>
      <c r="J50" t="s">
        <v>40</v>
      </c>
      <c r="K50" t="s">
        <v>41</v>
      </c>
    </row>
    <row r="51" spans="3:11" ht="15" customHeight="1" hidden="1">
      <c r="C51" t="s">
        <v>42</v>
      </c>
      <c r="D51">
        <v>112.4</v>
      </c>
      <c r="E51">
        <v>-0.1</v>
      </c>
      <c r="F51">
        <v>4</v>
      </c>
      <c r="G51">
        <v>0</v>
      </c>
      <c r="H51">
        <v>0.08</v>
      </c>
      <c r="I51" t="s">
        <v>39</v>
      </c>
      <c r="J51" t="s">
        <v>40</v>
      </c>
      <c r="K51" t="s">
        <v>41</v>
      </c>
    </row>
    <row r="52" spans="3:11" ht="15" customHeight="1" hidden="1">
      <c r="C52" t="s">
        <v>43</v>
      </c>
      <c r="D52">
        <v>111.8</v>
      </c>
      <c r="E52">
        <v>-0.6</v>
      </c>
      <c r="F52">
        <v>0.8</v>
      </c>
      <c r="G52">
        <v>-0.13</v>
      </c>
      <c r="H52">
        <v>0.22</v>
      </c>
      <c r="I52" t="s">
        <v>39</v>
      </c>
      <c r="J52" t="s">
        <v>40</v>
      </c>
      <c r="K52" t="s">
        <v>41</v>
      </c>
    </row>
    <row r="53" spans="3:11" ht="15" customHeight="1" hidden="1">
      <c r="C53" t="s">
        <v>44</v>
      </c>
      <c r="D53">
        <v>96.7</v>
      </c>
      <c r="E53">
        <v>1.3</v>
      </c>
      <c r="F53">
        <v>0.9</v>
      </c>
      <c r="G53">
        <v>0.09</v>
      </c>
      <c r="H53">
        <v>0.07</v>
      </c>
      <c r="I53" t="s">
        <v>39</v>
      </c>
      <c r="J53" t="s">
        <v>40</v>
      </c>
      <c r="K53" t="s">
        <v>41</v>
      </c>
    </row>
    <row r="54" spans="3:11" ht="15" customHeight="1" hidden="1">
      <c r="C54" t="s">
        <v>45</v>
      </c>
      <c r="D54">
        <v>101.3</v>
      </c>
      <c r="E54">
        <v>-0.2</v>
      </c>
      <c r="F54">
        <v>-0.6</v>
      </c>
      <c r="G54">
        <v>-0.2</v>
      </c>
      <c r="H54">
        <v>-0.6</v>
      </c>
      <c r="I54" t="s">
        <v>39</v>
      </c>
      <c r="J54" t="s">
        <v>40</v>
      </c>
      <c r="K54" t="s">
        <v>41</v>
      </c>
    </row>
    <row r="55" spans="3:11" ht="15" customHeight="1" hidden="1">
      <c r="C55" t="s">
        <v>46</v>
      </c>
      <c r="D55">
        <v>102.1</v>
      </c>
      <c r="E55">
        <v>-0.2</v>
      </c>
      <c r="F55">
        <v>0.1</v>
      </c>
      <c r="I55" t="s">
        <v>39</v>
      </c>
      <c r="J55" t="s">
        <v>40</v>
      </c>
      <c r="K55" t="s">
        <v>41</v>
      </c>
    </row>
    <row r="56" ht="15" customHeight="1" hidden="1"/>
    <row r="57" ht="15" customHeight="1" hidden="1"/>
    <row r="58" ht="15" customHeight="1" hidden="1"/>
  </sheetData>
  <sheetProtection password="F7AC" sheet="1"/>
  <mergeCells count="5">
    <mergeCell ref="A1:K1"/>
    <mergeCell ref="E2:G2"/>
    <mergeCell ref="I2:K2"/>
    <mergeCell ref="A2:B3"/>
    <mergeCell ref="A17:K17"/>
  </mergeCells>
  <printOptions/>
  <pageMargins left="0.5905511811023623" right="0.5905511811023623" top="0.5905511811023623" bottom="0.551181102362204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2015-02-12T11:19:15Z</cp:lastPrinted>
  <dcterms:created xsi:type="dcterms:W3CDTF">2005-09-15T15:37:14Z</dcterms:created>
  <dcterms:modified xsi:type="dcterms:W3CDTF">2020-08-11T14:53:12Z</dcterms:modified>
  <cp:category/>
  <cp:version/>
  <cp:contentType/>
  <cp:contentStatus/>
</cp:coreProperties>
</file>