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2TBL10" sheetId="2" r:id="rId2"/>
  </sheets>
  <definedNames>
    <definedName name="_xlnm.Print_Area" localSheetId="1">'CPI2017M12TBL10'!$A$1:$G$27</definedName>
    <definedName name="TBL10">'CPI2017M12TBL10'!$B$47:$I$71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<sst xmlns="http://schemas.openxmlformats.org/spreadsheetml/2006/main" count="297" uniqueCount="181">
  <si>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</si>
  <si>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</si>
  <si>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</si>
  <si>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</si>
  <si>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</si>
  <si>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</si>
  <si>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</si>
  <si>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</si>
  <si>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</si>
  <si>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</si>
  <si>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</si>
  <si>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</si>
  <si>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</si>
  <si>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</si>
  <si>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</si>
  <si>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</si>
  <si>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</si>
  <si>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</si>
  <si>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</si>
  <si>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</si>
  <si>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</si>
  <si>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</si>
  <si>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</si>
  <si>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</si>
  <si>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</si>
  <si>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</si>
  <si>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</si>
  <si>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</si>
  <si>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</si>
  <si>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</si>
  <si>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</si>
  <si>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</si>
  <si>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</si>
  <si>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</si>
  <si>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</si>
  <si>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</si>
  <si>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</si>
  <si>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</si>
  <si>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</si>
  <si>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</si>
  <si>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</si>
  <si>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</si>
  <si>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</si>
  <si>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</si>
  <si>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</si>
  <si>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</si>
  <si>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</si>
  <si>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</si>
  <si>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</si>
  <si>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</si>
  <si>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</si>
  <si>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</si>
  <si>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</si>
  <si>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</si>
  <si>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</si>
  <si>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</si>
  <si>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</si>
  <si>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</si>
  <si>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</si>
  <si>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</si>
  <si>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</si>
  <si>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</si>
  <si>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</si>
  <si>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</si>
  <si>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</si>
  <si>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</si>
  <si>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</si>
  <si>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</si>
  <si>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</si>
  <si>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</si>
  <si>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</si>
  <si>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</si>
  <si>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</si>
  <si>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</si>
  <si>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</si>
  <si>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</si>
  <si>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</si>
  <si>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</si>
  <si>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</si>
  <si>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</si>
  <si>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</si>
  <si>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</si>
  <si>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</si>
  <si>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</si>
  <si>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</si>
  <si>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</si>
  <si>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</si>
  <si>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</si>
  <si>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</si>
  <si>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</si>
  <si>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</si>
  <si>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</si>
  <si>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</si>
  <si>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</si>
  <si>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</si>
  <si>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</si>
  <si>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</si>
  <si>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</si>
  <si>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</si>
  <si>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</si>
  <si>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</si>
  <si>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</si>
  <si>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</si>
  <si>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</si>
  <si>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</si>
  <si>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</si>
  <si>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</si>
  <si>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</si>
  <si>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</si>
  <si>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</si>
  <si>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</si>
  <si>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</si>
  <si>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</si>
  <si>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</si>
  <si>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</si>
  <si>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</si>
  <si>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</si>
  <si>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</si>
  <si>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</si>
  <si>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</si>
  <si>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</si>
  <si>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</si>
  <si>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</si>
  <si>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</si>
  <si>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</si>
  <si>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</si>
  <si>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</si>
  <si>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</si>
  <si>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</si>
  <si>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</si>
  <si>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</si>
  <si>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</si>
  <si>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</si>
  <si>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</si>
  <si>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</si>
  <si>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</si>
  <si>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</si>
  <si>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</si>
  <si>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</si>
  <si>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</si>
  <si>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</si>
  <si>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</si>
  <si>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</si>
  <si>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</si>
  <si>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</si>
  <si>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</si>
  <si>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</si>
  <si>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weights_DEC2016</t>
  </si>
  <si>
    <t>_01DEC2017</t>
  </si>
  <si>
    <t>_1month</t>
  </si>
  <si>
    <t>_12month</t>
  </si>
  <si>
    <t>year</t>
  </si>
  <si>
    <t>releasedate</t>
  </si>
  <si>
    <t>title</t>
  </si>
  <si>
    <t>H1_144</t>
  </si>
  <si>
    <t>2017</t>
  </si>
  <si>
    <t>December 2017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</si>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</sst>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December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2017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4.8007</v>
      </c>
      <c r="C4" s="49"/>
      <c r="D4" s="50">
        <f>IF(D49="","",D49)</f>
        <v>98</v>
      </c>
      <c r="E4" s="51"/>
      <c r="F4" s="50">
        <f>IF(E49="","",E49)</f>
        <v>-1.7</v>
      </c>
      <c r="G4" s="50">
        <f>IF(F49="","",F49)</f>
        <v>-2</v>
      </c>
    </row>
    <row r="5" spans="1:7" ht="15" customHeight="1">
      <c r="A5" s="52" t="s">
        <v>124</v>
      </c>
      <c r="B5" s="53">
        <f aca="true" t="shared" si="0" ref="B5:B26">IF(C50="","",C50)</f>
        <v>4.6973</v>
      </c>
      <c r="C5" s="53"/>
      <c r="D5" s="54">
        <f aca="true" t="shared" si="1" ref="D5:D26">IF(D50="","",D50)</f>
        <v>98</v>
      </c>
      <c r="E5" s="55"/>
      <c r="F5" s="54">
        <f aca="true" t="shared" si="2" ref="F5:G20">IF(E50="","",E50)</f>
        <v>-1.7</v>
      </c>
      <c r="G5" s="54">
        <f t="shared" si="2"/>
        <v>-2</v>
      </c>
    </row>
    <row r="6" spans="1:7" ht="15" customHeight="1">
      <c r="A6" s="52" t="s">
        <v>125</v>
      </c>
      <c r="B6" s="53">
        <f t="shared" si="0"/>
        <v>0.0288</v>
      </c>
      <c r="C6" s="53"/>
      <c r="D6" s="54">
        <f t="shared" si="1"/>
        <v>102.6</v>
      </c>
      <c r="E6" s="55"/>
      <c r="F6" s="54">
        <f t="shared" si="2"/>
        <v>0</v>
      </c>
      <c r="G6" s="54">
        <f t="shared" si="2"/>
        <v>2.6</v>
      </c>
    </row>
    <row r="7" spans="1:7" ht="15" customHeight="1">
      <c r="A7" s="52" t="s">
        <v>126</v>
      </c>
      <c r="B7" s="53">
        <f t="shared" si="0"/>
        <v>0.0746</v>
      </c>
      <c r="C7" s="53"/>
      <c r="D7" s="54">
        <f t="shared" si="1"/>
        <v>94.7</v>
      </c>
      <c r="E7" s="55"/>
      <c r="F7" s="54">
        <f t="shared" si="2"/>
        <v>1</v>
      </c>
      <c r="G7" s="54">
        <f t="shared" si="2"/>
        <v>-5.3</v>
      </c>
    </row>
    <row r="8" spans="1:7" s="39" customFormat="1" ht="15" customHeight="1">
      <c r="A8" s="48" t="s">
        <v>127</v>
      </c>
      <c r="B8" s="49">
        <f t="shared" si="0"/>
        <v>6.8216</v>
      </c>
      <c r="C8" s="49"/>
      <c r="D8" s="50">
        <f t="shared" si="1"/>
        <v>102.9</v>
      </c>
      <c r="E8" s="51"/>
      <c r="F8" s="50">
        <f t="shared" si="2"/>
        <v>0.8</v>
      </c>
      <c r="G8" s="50">
        <f t="shared" si="2"/>
        <v>2.9</v>
      </c>
    </row>
    <row r="9" spans="1:7" ht="15" customHeight="1">
      <c r="A9" s="52" t="s">
        <v>128</v>
      </c>
      <c r="B9" s="53">
        <f t="shared" si="0"/>
        <v>0.3864</v>
      </c>
      <c r="C9" s="53"/>
      <c r="D9" s="54">
        <f t="shared" si="1"/>
        <v>102.7</v>
      </c>
      <c r="E9" s="55"/>
      <c r="F9" s="54">
        <f t="shared" si="2"/>
        <v>0</v>
      </c>
      <c r="G9" s="54">
        <f t="shared" si="2"/>
        <v>2.7</v>
      </c>
    </row>
    <row r="10" spans="1:7" ht="15" customHeight="1">
      <c r="A10" s="52" t="s">
        <v>129</v>
      </c>
      <c r="B10" s="53">
        <f t="shared" si="0"/>
        <v>3.9946</v>
      </c>
      <c r="C10" s="53"/>
      <c r="D10" s="54">
        <f t="shared" si="1"/>
        <v>103.9</v>
      </c>
      <c r="E10" s="55"/>
      <c r="F10" s="54">
        <f t="shared" si="2"/>
        <v>0.1</v>
      </c>
      <c r="G10" s="54">
        <f t="shared" si="2"/>
        <v>3.9</v>
      </c>
    </row>
    <row r="11" spans="1:7" ht="15" customHeight="1">
      <c r="A11" s="52" t="s">
        <v>130</v>
      </c>
      <c r="B11" s="53">
        <f t="shared" si="0"/>
        <v>2.0448</v>
      </c>
      <c r="C11" s="53"/>
      <c r="D11" s="54">
        <f t="shared" si="1"/>
        <v>104.2</v>
      </c>
      <c r="E11" s="55"/>
      <c r="F11" s="54">
        <f t="shared" si="2"/>
        <v>-0.1</v>
      </c>
      <c r="G11" s="54">
        <f t="shared" si="2"/>
        <v>4.2</v>
      </c>
    </row>
    <row r="12" spans="1:7" ht="15" customHeight="1">
      <c r="A12" s="52" t="s">
        <v>131</v>
      </c>
      <c r="B12" s="53">
        <f t="shared" si="0"/>
        <v>1.944</v>
      </c>
      <c r="C12" s="53"/>
      <c r="D12" s="54">
        <f t="shared" si="1"/>
        <v>103.6</v>
      </c>
      <c r="E12" s="55"/>
      <c r="F12" s="54">
        <f t="shared" si="2"/>
        <v>0.2</v>
      </c>
      <c r="G12" s="54">
        <f t="shared" si="2"/>
        <v>3.6</v>
      </c>
    </row>
    <row r="13" spans="1:7" ht="15" customHeight="1">
      <c r="A13" s="52" t="s">
        <v>132</v>
      </c>
      <c r="B13" s="53">
        <f t="shared" si="0"/>
        <v>0.0057</v>
      </c>
      <c r="C13" s="53"/>
      <c r="D13" s="54">
        <f t="shared" si="1"/>
        <v>103.9</v>
      </c>
      <c r="E13" s="55"/>
      <c r="F13" s="54">
        <f t="shared" si="2"/>
        <v>0</v>
      </c>
      <c r="G13" s="54">
        <f t="shared" si="2"/>
        <v>3.9</v>
      </c>
    </row>
    <row r="14" spans="1:7" ht="15" customHeight="1">
      <c r="A14" s="52" t="s">
        <v>133</v>
      </c>
      <c r="B14" s="53">
        <f t="shared" si="0"/>
        <v>0.7073</v>
      </c>
      <c r="C14" s="53"/>
      <c r="D14" s="54">
        <f t="shared" si="1"/>
        <v>100.4</v>
      </c>
      <c r="E14" s="55"/>
      <c r="F14" s="54">
        <f t="shared" si="2"/>
        <v>0</v>
      </c>
      <c r="G14" s="54">
        <f t="shared" si="2"/>
        <v>0.4</v>
      </c>
    </row>
    <row r="15" spans="1:7" ht="15" customHeight="1">
      <c r="A15" s="52" t="s">
        <v>134</v>
      </c>
      <c r="B15" s="53">
        <f t="shared" si="0"/>
        <v>1.7333</v>
      </c>
      <c r="C15" s="53"/>
      <c r="D15" s="54">
        <f t="shared" si="1"/>
        <v>101.6</v>
      </c>
      <c r="E15" s="55"/>
      <c r="F15" s="54">
        <f t="shared" si="2"/>
        <v>3.1</v>
      </c>
      <c r="G15" s="54">
        <f t="shared" si="2"/>
        <v>1.6</v>
      </c>
    </row>
    <row r="16" spans="1:7" ht="15" customHeight="1">
      <c r="A16" s="52" t="s">
        <v>135</v>
      </c>
      <c r="B16" s="53">
        <f t="shared" si="0"/>
        <v>0.737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0.9964</v>
      </c>
      <c r="C17" s="53"/>
      <c r="D17" s="54">
        <f t="shared" si="1"/>
        <v>102.8</v>
      </c>
      <c r="E17" s="55"/>
      <c r="F17" s="54">
        <f t="shared" si="2"/>
        <v>5.5</v>
      </c>
      <c r="G17" s="54">
        <f t="shared" si="2"/>
        <v>2.8</v>
      </c>
    </row>
    <row r="18" spans="1:7" s="39" customFormat="1" ht="15" customHeight="1">
      <c r="A18" s="48" t="s">
        <v>137</v>
      </c>
      <c r="B18" s="49">
        <f t="shared" si="0"/>
        <v>2.3755</v>
      </c>
      <c r="C18" s="49"/>
      <c r="D18" s="50">
        <f t="shared" si="1"/>
        <v>103.4</v>
      </c>
      <c r="E18" s="51"/>
      <c r="F18" s="50">
        <f t="shared" si="2"/>
        <v>6.1</v>
      </c>
      <c r="G18" s="50">
        <f t="shared" si="2"/>
        <v>3.4</v>
      </c>
    </row>
    <row r="19" spans="1:7" ht="15" customHeight="1">
      <c r="A19" s="52" t="s">
        <v>138</v>
      </c>
      <c r="B19" s="53">
        <f t="shared" si="0"/>
        <v>0.2087</v>
      </c>
      <c r="C19" s="53"/>
      <c r="D19" s="54">
        <f t="shared" si="1"/>
        <v>101.9</v>
      </c>
      <c r="E19" s="55"/>
      <c r="F19" s="54">
        <f t="shared" si="2"/>
        <v>1.6</v>
      </c>
      <c r="G19" s="54">
        <f t="shared" si="2"/>
        <v>1.9</v>
      </c>
    </row>
    <row r="20" spans="1:7" ht="15" customHeight="1">
      <c r="A20" s="52" t="s">
        <v>139</v>
      </c>
      <c r="B20" s="53">
        <f t="shared" si="0"/>
        <v>0.7705</v>
      </c>
      <c r="C20" s="53"/>
      <c r="D20" s="54">
        <f t="shared" si="1"/>
        <v>100.9</v>
      </c>
      <c r="E20" s="55"/>
      <c r="F20" s="54">
        <f t="shared" si="2"/>
        <v>0.8</v>
      </c>
      <c r="G20" s="54">
        <f t="shared" si="2"/>
        <v>0.9</v>
      </c>
    </row>
    <row r="21" spans="1:7" ht="15" customHeight="1">
      <c r="A21" s="52" t="s">
        <v>140</v>
      </c>
      <c r="B21" s="53">
        <f t="shared" si="0"/>
        <v>0.5471</v>
      </c>
      <c r="C21" s="53"/>
      <c r="D21" s="54">
        <f t="shared" si="1"/>
        <v>101.3</v>
      </c>
      <c r="E21" s="55"/>
      <c r="F21" s="54">
        <f aca="true" t="shared" si="3" ref="F21:G26">IF(E66="","",E66)</f>
        <v>1.2</v>
      </c>
      <c r="G21" s="54">
        <f t="shared" si="3"/>
        <v>1.3</v>
      </c>
    </row>
    <row r="22" spans="1:7" ht="15" customHeight="1">
      <c r="A22" s="52" t="s">
        <v>141</v>
      </c>
      <c r="B22" s="53">
        <f t="shared" si="0"/>
        <v>0.2234</v>
      </c>
      <c r="C22" s="53"/>
      <c r="D22" s="54">
        <f t="shared" si="1"/>
        <v>100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1.2887</v>
      </c>
      <c r="C23" s="53"/>
      <c r="D23" s="54">
        <f t="shared" si="1"/>
        <v>105.3</v>
      </c>
      <c r="E23" s="55"/>
      <c r="F23" s="54">
        <f t="shared" si="3"/>
        <v>10.5</v>
      </c>
      <c r="G23" s="54">
        <f t="shared" si="3"/>
        <v>5.3</v>
      </c>
    </row>
    <row r="24" spans="1:7" ht="15" customHeight="1">
      <c r="A24" s="52" t="s">
        <v>143</v>
      </c>
      <c r="B24" s="53">
        <f t="shared" si="0"/>
        <v>0.0575</v>
      </c>
      <c r="C24" s="53"/>
      <c r="D24" s="54">
        <f t="shared" si="1"/>
        <v>101</v>
      </c>
      <c r="E24" s="55"/>
      <c r="F24" s="54">
        <f t="shared" si="3"/>
        <v>3.9</v>
      </c>
      <c r="G24" s="54">
        <f t="shared" si="3"/>
        <v>1</v>
      </c>
    </row>
    <row r="25" spans="1:7" ht="15" customHeight="1">
      <c r="A25" s="52" t="s">
        <v>144</v>
      </c>
      <c r="B25" s="53">
        <f t="shared" si="0"/>
        <v>0.022</v>
      </c>
      <c r="C25" s="53"/>
      <c r="D25" s="54">
        <f t="shared" si="1"/>
        <v>101</v>
      </c>
      <c r="E25" s="55"/>
      <c r="F25" s="54">
        <f t="shared" si="3"/>
        <v>0.5</v>
      </c>
      <c r="G25" s="54">
        <f t="shared" si="3"/>
        <v>1</v>
      </c>
    </row>
    <row r="26" spans="1:7" ht="15" customHeight="1">
      <c r="A26" s="52" t="s">
        <v>145</v>
      </c>
      <c r="B26" s="53">
        <f t="shared" si="0"/>
        <v>0.0281</v>
      </c>
      <c r="C26" s="53"/>
      <c r="D26" s="54">
        <f t="shared" si="1"/>
        <v>101.1</v>
      </c>
      <c r="E26" s="55"/>
      <c r="F26" s="54">
        <f t="shared" si="3"/>
        <v>0</v>
      </c>
      <c r="G26" s="54">
        <f t="shared" si="3"/>
        <v>1.1</v>
      </c>
    </row>
    <row r="27" spans="1:7" s="39" customFormat="1" ht="15" customHeight="1">
      <c r="A27" s="56" t="s">
        <v>59</v>
      </c>
      <c r="B27" s="57">
        <f>IF(C48="","",C48)</f>
        <v>13.9978</v>
      </c>
      <c r="C27" s="57"/>
      <c r="D27" s="58">
        <f>IF(D48="","",D48)</f>
        <v>101.3</v>
      </c>
      <c r="E27" s="59"/>
      <c r="F27" s="58">
        <f>IF(E48="","",E48)</f>
        <v>0.8</v>
      </c>
      <c r="G27" s="58">
        <f>IF(F48="","",F48)</f>
        <v>1.3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13.9978</v>
      </c>
      <c r="D48" s="32">
        <v>101.3</v>
      </c>
      <c r="E48" s="32">
        <v>0.8</v>
      </c>
      <c r="F48" s="32">
        <v>1.3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4.8007</v>
      </c>
      <c r="D49" s="32">
        <v>98</v>
      </c>
      <c r="E49" s="32">
        <v>-1.7</v>
      </c>
      <c r="F49" s="32">
        <v>-2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4.6973</v>
      </c>
      <c r="D50" s="32">
        <v>98</v>
      </c>
      <c r="E50" s="32">
        <v>-1.7</v>
      </c>
      <c r="F50" s="32">
        <v>-2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0.0288</v>
      </c>
      <c r="D51" s="32">
        <v>102.6</v>
      </c>
      <c r="E51" s="32">
        <v>0</v>
      </c>
      <c r="F51" s="32">
        <v>2.6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0.0746</v>
      </c>
      <c r="D52" s="32">
        <v>94.7</v>
      </c>
      <c r="E52" s="32">
        <v>1</v>
      </c>
      <c r="F52" s="32">
        <v>-5.3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6.8216</v>
      </c>
      <c r="D53" s="32">
        <v>102.9</v>
      </c>
      <c r="E53" s="32">
        <v>0.8</v>
      </c>
      <c r="F53" s="32">
        <v>2.9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0.3864</v>
      </c>
      <c r="D54" s="32">
        <v>102.7</v>
      </c>
      <c r="E54" s="32">
        <v>0</v>
      </c>
      <c r="F54" s="32">
        <v>2.7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3.9946</v>
      </c>
      <c r="D55" s="32">
        <v>103.9</v>
      </c>
      <c r="E55" s="32">
        <v>0.1</v>
      </c>
      <c r="F55" s="32">
        <v>3.9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2.0448</v>
      </c>
      <c r="D56" s="32">
        <v>104.2</v>
      </c>
      <c r="E56" s="32">
        <v>-0.1</v>
      </c>
      <c r="F56" s="32">
        <v>4.2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1.944</v>
      </c>
      <c r="D57" s="32">
        <v>103.6</v>
      </c>
      <c r="E57" s="32">
        <v>0.2</v>
      </c>
      <c r="F57" s="32">
        <v>3.6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0.0057</v>
      </c>
      <c r="D58" s="32">
        <v>103.9</v>
      </c>
      <c r="E58" s="32">
        <v>0</v>
      </c>
      <c r="F58" s="32">
        <v>3.9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0.7073</v>
      </c>
      <c r="D59" s="32">
        <v>100.4</v>
      </c>
      <c r="E59" s="32">
        <v>0</v>
      </c>
      <c r="F59" s="32">
        <v>0.4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1.7333</v>
      </c>
      <c r="D60" s="32">
        <v>101.6</v>
      </c>
      <c r="E60" s="32">
        <v>3.1</v>
      </c>
      <c r="F60" s="32">
        <v>1.6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0.737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0.9964</v>
      </c>
      <c r="D62" s="32">
        <v>102.8</v>
      </c>
      <c r="E62" s="32">
        <v>5.5</v>
      </c>
      <c r="F62" s="32">
        <v>2.8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2.3755</v>
      </c>
      <c r="D63" s="32">
        <v>103.4</v>
      </c>
      <c r="E63" s="32">
        <v>6.1</v>
      </c>
      <c r="F63" s="32">
        <v>3.4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0.2087</v>
      </c>
      <c r="D64" s="32">
        <v>101.9</v>
      </c>
      <c r="E64" s="32">
        <v>1.6</v>
      </c>
      <c r="F64" s="32">
        <v>1.9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0.7705</v>
      </c>
      <c r="D65" s="32">
        <v>100.9</v>
      </c>
      <c r="E65" s="32">
        <v>0.8</v>
      </c>
      <c r="F65" s="32">
        <v>0.9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0.5471</v>
      </c>
      <c r="D66" s="32">
        <v>101.3</v>
      </c>
      <c r="E66" s="32">
        <v>1.2</v>
      </c>
      <c r="F66" s="32">
        <v>1.3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0.2234</v>
      </c>
      <c r="D67" s="32">
        <v>100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1.2887</v>
      </c>
      <c r="D68" s="32">
        <v>105.3</v>
      </c>
      <c r="E68" s="32">
        <v>10.5</v>
      </c>
      <c r="F68" s="32">
        <v>5.3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0.0575</v>
      </c>
      <c r="D69" s="32">
        <v>101</v>
      </c>
      <c r="E69" s="32">
        <v>3.9</v>
      </c>
      <c r="F69" s="32">
        <v>1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</v>
      </c>
      <c r="D70" s="32">
        <v>101</v>
      </c>
      <c r="E70" s="32">
        <v>0.5</v>
      </c>
      <c r="F70" s="32">
        <v>1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0.0281</v>
      </c>
      <c r="D71" s="32">
        <v>101.1</v>
      </c>
      <c r="E71" s="32">
        <v>0</v>
      </c>
      <c r="F71" s="32">
        <v>1.1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2014-08-18T11:21:36Z</cp:lastPrinted>
  <dcterms:created xsi:type="dcterms:W3CDTF">1999-11-15T10:06:17Z</dcterms:created>
  <dcterms:modified xsi:type="dcterms:W3CDTF">2018-01-10T14:32:29Z</dcterms:modified>
  <cp:category/>
  <cp:version/>
  <cp:contentType/>
  <cp:contentStatus/>
</cp:coreProperties>
</file>