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14" sheetId="2" r:id="rId2"/>
  </sheets>
  <definedNames>
    <definedName name="_xlnm.Print_Area" localSheetId="1">'CPI2018M04TBL14'!$A$1:$G$14</definedName>
    <definedName name="TBL14">'CPI2018M04TBL14'!$B$47:$I$58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<sst xmlns="http://schemas.openxmlformats.org/spreadsheetml/2006/main" count="232" uniqueCount="155">
  <si>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</si>
  <si>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</si>
  <si>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</si>
  <si>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</si>
  <si>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</si>
  <si>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</si>
  <si>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</si>
  <si>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</si>
  <si>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</si>
  <si>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</si>
  <si>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</si>
  <si>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</si>
  <si>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</si>
  <si>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</si>
  <si>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</si>
  <si>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</si>
  <si>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</si>
  <si>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</si>
  <si>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</si>
  <si>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</si>
  <si>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</si>
  <si>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</si>
  <si>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</si>
  <si>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</si>
  <si>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</si>
  <si>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</si>
  <si>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</si>
  <si>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</si>
  <si>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</si>
  <si>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</si>
  <si>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</si>
  <si>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</si>
  <si>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</si>
  <si>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</si>
  <si>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</si>
  <si>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</si>
  <si>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</si>
  <si>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</si>
  <si>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</si>
  <si>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</si>
  <si>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</si>
  <si>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</si>
  <si>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</si>
  <si>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</si>
  <si>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</si>
  <si>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</si>
  <si>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</si>
  <si>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</si>
  <si>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</si>
  <si>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</si>
  <si>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</si>
  <si>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</si>
  <si>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</si>
  <si>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</si>
  <si>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</si>
  <si>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</si>
  <si>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</si>
  <si>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</si>
  <si>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</si>
  <si>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</si>
  <si>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</si>
  <si>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</si>
  <si>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</si>
  <si>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</si>
  <si>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</si>
  <si>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</si>
  <si>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</si>
  <si>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</si>
  <si>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</si>
  <si>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</si>
  <si>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</si>
  <si>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</si>
  <si>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</si>
  <si>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</si>
  <si>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</si>
  <si>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</si>
  <si>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</si>
  <si>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</si>
  <si>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</si>
  <si>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</si>
  <si>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</si>
  <si>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</si>
  <si>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</si>
  <si>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</si>
  <si>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</si>
  <si>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</si>
  <si>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</si>
  <si>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</si>
  <si>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</si>
  <si>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</si>
  <si>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</si>
  <si>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</si>
  <si>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</si>
  <si>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</si>
  <si>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</si>
  <si>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</si>
  <si>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</si>
  <si>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</si>
  <si>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</si>
  <si>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</si>
  <si>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</si>
  <si>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</si>
  <si>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</si>
  <si>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</si>
  <si>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</si>
  <si>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</si>
  <si>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</si>
  <si>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</si>
  <si>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</si>
  <si>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</si>
  <si>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</si>
  <si>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</si>
  <si>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</si>
  <si>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</si>
  <si>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</si>
  <si>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</si>
  <si>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</si>
  <si>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</si>
  <si>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</si>
  <si>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</si>
  <si>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</si>
  <si>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</si>
  <si>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</si>
  <si>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</si>
  <si>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</si>
  <si>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</si>
  <si>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</si>
  <si>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</si>
  <si>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</si>
  <si>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</si>
  <si>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</si>
  <si>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</si>
  <si>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</si>
  <si>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</si>
  <si>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</si>
  <si>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</si>
  <si>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</si>
  <si>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</si>
  <si>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</si>
  <si>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</si>
  <si>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</si>
  <si>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H1_207</t>
  </si>
  <si>
    <t>2018</t>
  </si>
  <si>
    <t>April 2018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</si>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</sst>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14   COICOP Division 11 Restaurants and Hotels - April 2018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IF(G48="","",G48)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15.8914</v>
      </c>
      <c r="C4" s="49"/>
      <c r="D4" s="50">
        <f>IF(D49="","",D49)</f>
        <v>102.5</v>
      </c>
      <c r="E4" s="51"/>
      <c r="F4" s="50">
        <f>IF(E49="","",E49)</f>
        <v>0.1</v>
      </c>
      <c r="G4" s="50">
        <f>IF(F49="","",F49)</f>
        <v>2</v>
      </c>
    </row>
    <row r="5" spans="1:7" ht="15" customHeight="1">
      <c r="A5" s="52" t="s">
        <v>124</v>
      </c>
      <c r="B5" s="53">
        <f aca="true" t="shared" si="0" ref="B5:B13">IF(C50="","",C50)</f>
        <v>15.1076</v>
      </c>
      <c r="C5" s="53"/>
      <c r="D5" s="54">
        <f aca="true" t="shared" si="1" ref="D5:D13">IF(D50="","",D50)</f>
        <v>102.6</v>
      </c>
      <c r="E5" s="55"/>
      <c r="F5" s="54">
        <f aca="true" t="shared" si="2" ref="F5:G13">IF(E50="","",E50)</f>
        <v>0.2</v>
      </c>
      <c r="G5" s="54">
        <f t="shared" si="2"/>
        <v>2.1</v>
      </c>
    </row>
    <row r="6" spans="1:7" ht="15" customHeight="1">
      <c r="A6" s="56" t="s">
        <v>125</v>
      </c>
      <c r="B6" s="53">
        <f t="shared" si="0"/>
        <v>7.9217</v>
      </c>
      <c r="C6" s="53"/>
      <c r="D6" s="54">
        <f t="shared" si="1"/>
        <v>102.9</v>
      </c>
      <c r="E6" s="55"/>
      <c r="F6" s="54">
        <f t="shared" si="2"/>
        <v>0.1</v>
      </c>
      <c r="G6" s="54">
        <f t="shared" si="2"/>
        <v>2.3</v>
      </c>
    </row>
    <row r="7" spans="1:7" ht="15" customHeight="1">
      <c r="A7" s="52" t="s">
        <v>126</v>
      </c>
      <c r="B7" s="53">
        <f t="shared" si="0"/>
        <v>0.5081</v>
      </c>
      <c r="C7" s="53"/>
      <c r="D7" s="54">
        <f t="shared" si="1"/>
        <v>103.4</v>
      </c>
      <c r="E7" s="55"/>
      <c r="F7" s="54">
        <f t="shared" si="2"/>
        <v>0.2</v>
      </c>
      <c r="G7" s="54">
        <f t="shared" si="2"/>
        <v>2.7</v>
      </c>
    </row>
    <row r="8" spans="1:7" ht="15" customHeight="1">
      <c r="A8" s="52" t="s">
        <v>127</v>
      </c>
      <c r="B8" s="53">
        <f t="shared" si="0"/>
        <v>1.9413</v>
      </c>
      <c r="C8" s="53"/>
      <c r="D8" s="54">
        <f t="shared" si="1"/>
        <v>102.5</v>
      </c>
      <c r="E8" s="55"/>
      <c r="F8" s="54">
        <f t="shared" si="2"/>
        <v>0.3</v>
      </c>
      <c r="G8" s="54">
        <f t="shared" si="2"/>
        <v>1.8</v>
      </c>
    </row>
    <row r="9" spans="1:7" ht="15" customHeight="1">
      <c r="A9" s="52" t="s">
        <v>128</v>
      </c>
      <c r="B9" s="53">
        <f t="shared" si="0"/>
        <v>4.5643</v>
      </c>
      <c r="C9" s="53"/>
      <c r="D9" s="54">
        <f t="shared" si="1"/>
        <v>103.1</v>
      </c>
      <c r="E9" s="55"/>
      <c r="F9" s="54">
        <f t="shared" si="2"/>
        <v>0.1</v>
      </c>
      <c r="G9" s="54">
        <f t="shared" si="2"/>
        <v>2.6</v>
      </c>
    </row>
    <row r="10" spans="1:7" ht="15" customHeight="1">
      <c r="A10" s="52" t="s">
        <v>129</v>
      </c>
      <c r="B10" s="53">
        <f t="shared" si="0"/>
        <v>0.908</v>
      </c>
      <c r="C10" s="53"/>
      <c r="D10" s="54">
        <f t="shared" si="1"/>
        <v>102.8</v>
      </c>
      <c r="E10" s="55"/>
      <c r="F10" s="54">
        <f t="shared" si="2"/>
        <v>0</v>
      </c>
      <c r="G10" s="54">
        <f t="shared" si="2"/>
        <v>2.2</v>
      </c>
    </row>
    <row r="11" spans="1:7" ht="15" customHeight="1">
      <c r="A11" s="52" t="s">
        <v>130</v>
      </c>
      <c r="B11" s="53">
        <f t="shared" si="0"/>
        <v>7.1859</v>
      </c>
      <c r="C11" s="53"/>
      <c r="D11" s="54">
        <f t="shared" si="1"/>
        <v>102.3</v>
      </c>
      <c r="E11" s="55"/>
      <c r="F11" s="54">
        <f t="shared" si="2"/>
        <v>0.2</v>
      </c>
      <c r="G11" s="54">
        <f t="shared" si="2"/>
        <v>1.9</v>
      </c>
    </row>
    <row r="12" spans="1:7" ht="15" customHeight="1">
      <c r="A12" s="57" t="s">
        <v>131</v>
      </c>
      <c r="B12" s="53">
        <f t="shared" si="0"/>
        <v>0.7837</v>
      </c>
      <c r="C12" s="53"/>
      <c r="D12" s="54">
        <f t="shared" si="1"/>
        <v>100.8</v>
      </c>
      <c r="E12" s="55"/>
      <c r="F12" s="54">
        <f t="shared" si="2"/>
        <v>0</v>
      </c>
      <c r="G12" s="54">
        <f t="shared" si="2"/>
        <v>0.7</v>
      </c>
    </row>
    <row r="13" spans="1:7" s="39" customFormat="1" ht="15" customHeight="1">
      <c r="A13" s="58" t="s">
        <v>132</v>
      </c>
      <c r="B13" s="49">
        <f t="shared" si="0"/>
        <v>2.9176</v>
      </c>
      <c r="C13" s="49"/>
      <c r="D13" s="50">
        <f t="shared" si="1"/>
        <v>111.6</v>
      </c>
      <c r="E13" s="51"/>
      <c r="F13" s="50">
        <f t="shared" si="2"/>
        <v>1.6</v>
      </c>
      <c r="G13" s="50">
        <f t="shared" si="2"/>
        <v>2.8</v>
      </c>
    </row>
    <row r="14" spans="1:7" s="39" customFormat="1" ht="15" customHeight="1">
      <c r="A14" s="59" t="s">
        <v>59</v>
      </c>
      <c r="B14" s="60">
        <f>IF(C48="","",C48)</f>
        <v>18.8089</v>
      </c>
      <c r="C14" s="60"/>
      <c r="D14" s="61">
        <f>IF(D48="","",D48)</f>
        <v>103.8</v>
      </c>
      <c r="E14" s="62"/>
      <c r="F14" s="61">
        <f>IF(E48="","",E48)</f>
        <v>0.4</v>
      </c>
      <c r="G14" s="61">
        <f>IF(F48="","",F48)</f>
        <v>2.2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18.8089</v>
      </c>
      <c r="D48" s="32">
        <v>103.8</v>
      </c>
      <c r="E48" s="32">
        <v>0.4</v>
      </c>
      <c r="F48" s="32">
        <v>2.2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15.8914</v>
      </c>
      <c r="D49" s="32">
        <v>102.5</v>
      </c>
      <c r="E49" s="32">
        <v>0.1</v>
      </c>
      <c r="F49" s="32">
        <v>2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15.1076</v>
      </c>
      <c r="D50" s="32">
        <v>102.6</v>
      </c>
      <c r="E50" s="32">
        <v>0.2</v>
      </c>
      <c r="F50" s="32">
        <v>2.1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7.9217</v>
      </c>
      <c r="D51" s="32">
        <v>102.9</v>
      </c>
      <c r="E51" s="32">
        <v>0.1</v>
      </c>
      <c r="F51" s="32">
        <v>2.3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0.5081</v>
      </c>
      <c r="D52" s="32">
        <v>103.4</v>
      </c>
      <c r="E52" s="32">
        <v>0.2</v>
      </c>
      <c r="F52" s="32">
        <v>2.7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1.9413</v>
      </c>
      <c r="D53" s="32">
        <v>102.5</v>
      </c>
      <c r="E53" s="32">
        <v>0.3</v>
      </c>
      <c r="F53" s="32">
        <v>1.8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4.5643</v>
      </c>
      <c r="D54" s="32">
        <v>103.1</v>
      </c>
      <c r="E54" s="32">
        <v>0.1</v>
      </c>
      <c r="F54" s="32">
        <v>2.6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0.908</v>
      </c>
      <c r="D55" s="32">
        <v>102.8</v>
      </c>
      <c r="E55" s="32">
        <v>0</v>
      </c>
      <c r="F55" s="32">
        <v>2.2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7.1859</v>
      </c>
      <c r="D56" s="32">
        <v>102.3</v>
      </c>
      <c r="E56" s="32">
        <v>0.2</v>
      </c>
      <c r="F56" s="32">
        <v>1.9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0.7837</v>
      </c>
      <c r="D57" s="32">
        <v>100.8</v>
      </c>
      <c r="E57" s="32">
        <v>0</v>
      </c>
      <c r="F57" s="32">
        <v>0.7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2.9176</v>
      </c>
      <c r="D58" s="32">
        <v>111.6</v>
      </c>
      <c r="E58" s="32">
        <v>1.6</v>
      </c>
      <c r="F58" s="32">
        <v>2.8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2018-05-02T14:40:31Z</dcterms:modified>
  <cp:category/>
  <cp:version/>
  <cp:contentType/>
  <cp:contentStatus/>
</cp:coreProperties>
</file>