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975" windowWidth="19200" windowHeight="7935" activeTab="0"/>
  </bookViews>
  <sheets>
    <sheet name="DBER2014Q4TBL6" sheetId="1" r:id="rId1"/>
  </sheets>
  <definedNames>
    <definedName name="data_range">'DBER2014Q4TBL6'!$A$19:$O$31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<sst xmlns="http://schemas.openxmlformats.org/spreadsheetml/2006/main" count="42" uniqueCount="33">
  <si>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Table 6 BER Ratings by Main Space Heating Fuel </t>
  </si>
  <si>
    <t>% of row</t>
  </si>
  <si>
    <t>Fuel Type</t>
  </si>
  <si>
    <t xml:space="preserve">Energy Rating </t>
  </si>
  <si>
    <t>Total</t>
  </si>
  <si>
    <t>VAR1</t>
  </si>
  <si>
    <t>A</t>
  </si>
  <si>
    <t>B1</t>
  </si>
  <si>
    <t>B2</t>
  </si>
  <si>
    <t>B3</t>
  </si>
  <si>
    <t>C1</t>
  </si>
  <si>
    <t>C2</t>
  </si>
  <si>
    <t>C3</t>
  </si>
  <si>
    <t>D1</t>
  </si>
  <si>
    <t>D2</t>
  </si>
  <si>
    <t>E1</t>
  </si>
  <si>
    <t>E2</t>
  </si>
  <si>
    <t>F</t>
  </si>
  <si>
    <t>G</t>
  </si>
  <si>
    <t>total</t>
  </si>
  <si>
    <t>01 Mains Gas</t>
  </si>
  <si>
    <t>02 Bulk LPG</t>
  </si>
  <si>
    <t>03 Bottled LPG</t>
  </si>
  <si>
    <t>04 Heating Oil</t>
  </si>
  <si>
    <t>05 Electricity</t>
  </si>
  <si>
    <t>08 Coal</t>
  </si>
  <si>
    <t>10 Smokeless Fuel</t>
  </si>
  <si>
    <t>11 Peat</t>
  </si>
  <si>
    <t>13 Wood Pellets &amp; Chips</t>
  </si>
  <si>
    <t>15 Wood Logs</t>
  </si>
  <si>
    <t>17 Solid Multi-Fuel</t>
  </si>
  <si>
    <t>All</t>
  </si>
  <si>
    <t/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</si>
</sst>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rgb="FF00228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 horizontal="right" wrapText="1"/>
    </xf>
    <xf numFmtId="0" fontId="43" fillId="0" borderId="0" xfId="0" applyNumberFormat="1" applyFont="1" applyBorder="1" applyAlignment="1">
      <alignment/>
    </xf>
    <xf numFmtId="0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right"/>
    </xf>
    <xf numFmtId="2" fontId="46" fillId="0" borderId="0" xfId="0" applyNumberFormat="1" applyFont="1" applyAlignment="1">
      <alignment horizontal="left"/>
    </xf>
    <xf numFmtId="2" fontId="46" fillId="0" borderId="10" xfId="0" applyNumberFormat="1" applyFont="1" applyBorder="1" applyAlignment="1">
      <alignment horizontal="left"/>
    </xf>
    <xf numFmtId="0" fontId="47" fillId="0" borderId="10" xfId="0" applyNumberFormat="1" applyFont="1" applyBorder="1" applyAlignment="1">
      <alignment horizontal="right" wrapText="1"/>
    </xf>
    <xf numFmtId="3" fontId="45" fillId="0" borderId="0" xfId="0" applyNumberFormat="1" applyFont="1" applyAlignment="1">
      <alignment/>
    </xf>
    <xf numFmtId="3" fontId="45" fillId="0" borderId="0" xfId="42" applyNumberFormat="1" applyFont="1" applyAlignment="1">
      <alignment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3" fontId="46" fillId="0" borderId="0" xfId="42" applyNumberFormat="1" applyFont="1" applyAlignment="1">
      <alignment/>
    </xf>
    <xf numFmtId="3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21.7109375" style="2" customWidth="1"/>
    <col min="2" max="15" width="8.7109375" style="1" customWidth="1"/>
    <col min="16" max="16384" width="9.140625" style="1" customWidth="1"/>
  </cols>
  <sheetData>
    <row r="1" spans="1:15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 t="s">
        <v>1</v>
      </c>
    </row>
    <row r="3" spans="1:15" s="4" customFormat="1" ht="15" customHeight="1">
      <c r="A3" s="22" t="s">
        <v>2</v>
      </c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 t="s">
        <v>4</v>
      </c>
    </row>
    <row r="4" spans="1:15" ht="15" customHeight="1">
      <c r="A4" s="23"/>
      <c r="B4" s="11" t="str">
        <f>B19</f>
        <v>A</v>
      </c>
      <c r="C4" s="11" t="str">
        <f aca="true" t="shared" si="0" ref="C4:N4">C19</f>
        <v>B1</v>
      </c>
      <c r="D4" s="11" t="str">
        <f t="shared" si="0"/>
        <v>B2</v>
      </c>
      <c r="E4" s="11" t="str">
        <f t="shared" si="0"/>
        <v>B3</v>
      </c>
      <c r="F4" s="11" t="str">
        <f t="shared" si="0"/>
        <v>C1</v>
      </c>
      <c r="G4" s="11" t="str">
        <f t="shared" si="0"/>
        <v>C2</v>
      </c>
      <c r="H4" s="11" t="str">
        <f t="shared" si="0"/>
        <v>C3</v>
      </c>
      <c r="I4" s="11" t="str">
        <f t="shared" si="0"/>
        <v>D1</v>
      </c>
      <c r="J4" s="11" t="str">
        <f t="shared" si="0"/>
        <v>D2</v>
      </c>
      <c r="K4" s="11" t="str">
        <f t="shared" si="0"/>
        <v>E1</v>
      </c>
      <c r="L4" s="11" t="str">
        <f t="shared" si="0"/>
        <v>E2</v>
      </c>
      <c r="M4" s="11" t="str">
        <f t="shared" si="0"/>
        <v>F</v>
      </c>
      <c r="N4" s="11" t="str">
        <f t="shared" si="0"/>
        <v>G</v>
      </c>
      <c r="O4" s="26"/>
    </row>
    <row r="5" spans="1:15" ht="15" customHeight="1">
      <c r="A5" s="12" t="str">
        <f aca="true" t="shared" si="1" ref="A5:A13">MID(A20,4,20)</f>
        <v>Mains Gas</v>
      </c>
      <c r="B5" s="15">
        <v>1</v>
      </c>
      <c r="C5" s="15">
        <v>2</v>
      </c>
      <c r="D5" s="15">
        <v>5</v>
      </c>
      <c r="E5" s="15">
        <v>11</v>
      </c>
      <c r="F5" s="15">
        <v>14</v>
      </c>
      <c r="G5" s="15">
        <v>15</v>
      </c>
      <c r="H5" s="15">
        <v>14</v>
      </c>
      <c r="I5" s="15">
        <v>13</v>
      </c>
      <c r="J5" s="15">
        <v>10</v>
      </c>
      <c r="K5" s="15">
        <v>5</v>
      </c>
      <c r="L5" s="15">
        <v>4</v>
      </c>
      <c r="M5" s="15">
        <v>4</v>
      </c>
      <c r="N5" s="15">
        <v>3</v>
      </c>
      <c r="O5" s="16">
        <v>193655</v>
      </c>
    </row>
    <row r="6" spans="1:15" ht="15" customHeight="1">
      <c r="A6" s="12" t="str">
        <f t="shared" si="1"/>
        <v>Bulk LPG</v>
      </c>
      <c r="B6" s="15">
        <v>1</v>
      </c>
      <c r="C6" s="15">
        <v>2</v>
      </c>
      <c r="D6" s="15">
        <v>6</v>
      </c>
      <c r="E6" s="15">
        <v>17</v>
      </c>
      <c r="F6" s="15">
        <v>20</v>
      </c>
      <c r="G6" s="15">
        <v>17</v>
      </c>
      <c r="H6" s="15">
        <v>13</v>
      </c>
      <c r="I6" s="15">
        <v>9</v>
      </c>
      <c r="J6" s="15">
        <v>6</v>
      </c>
      <c r="K6" s="15">
        <v>3</v>
      </c>
      <c r="L6" s="15">
        <v>2</v>
      </c>
      <c r="M6" s="15">
        <v>1</v>
      </c>
      <c r="N6" s="15">
        <v>1</v>
      </c>
      <c r="O6" s="16">
        <v>7524</v>
      </c>
    </row>
    <row r="7" spans="1:15" ht="15" customHeight="1">
      <c r="A7" s="12" t="str">
        <f t="shared" si="1"/>
        <v>Bottled LPG</v>
      </c>
      <c r="B7" s="15">
        <v>0</v>
      </c>
      <c r="C7" s="15">
        <v>1</v>
      </c>
      <c r="D7" s="15">
        <v>3</v>
      </c>
      <c r="E7" s="15">
        <v>8</v>
      </c>
      <c r="F7" s="15">
        <v>12</v>
      </c>
      <c r="G7" s="15">
        <v>14</v>
      </c>
      <c r="H7" s="15">
        <v>13</v>
      </c>
      <c r="I7" s="15">
        <v>13</v>
      </c>
      <c r="J7" s="15">
        <v>15</v>
      </c>
      <c r="K7" s="15">
        <v>4</v>
      </c>
      <c r="L7" s="15">
        <v>4</v>
      </c>
      <c r="M7" s="15">
        <v>5</v>
      </c>
      <c r="N7" s="15">
        <v>9</v>
      </c>
      <c r="O7" s="16">
        <v>680</v>
      </c>
    </row>
    <row r="8" spans="1:15" ht="15" customHeight="1">
      <c r="A8" s="12" t="str">
        <f t="shared" si="1"/>
        <v>Heating Oil</v>
      </c>
      <c r="B8" s="15">
        <v>0</v>
      </c>
      <c r="C8" s="15">
        <v>1</v>
      </c>
      <c r="D8" s="15">
        <v>2</v>
      </c>
      <c r="E8" s="15">
        <v>6</v>
      </c>
      <c r="F8" s="15">
        <v>11</v>
      </c>
      <c r="G8" s="15">
        <v>15</v>
      </c>
      <c r="H8" s="15">
        <v>16</v>
      </c>
      <c r="I8" s="15">
        <v>16</v>
      </c>
      <c r="J8" s="15">
        <v>12</v>
      </c>
      <c r="K8" s="15">
        <v>6</v>
      </c>
      <c r="L8" s="15">
        <v>5</v>
      </c>
      <c r="M8" s="15">
        <v>5</v>
      </c>
      <c r="N8" s="15">
        <v>5</v>
      </c>
      <c r="O8" s="16">
        <v>201763</v>
      </c>
    </row>
    <row r="9" spans="1:15" ht="15" customHeight="1">
      <c r="A9" s="12" t="str">
        <f t="shared" si="1"/>
        <v>Electricity</v>
      </c>
      <c r="B9" s="15">
        <v>1</v>
      </c>
      <c r="C9" s="15">
        <v>1</v>
      </c>
      <c r="D9" s="15">
        <v>1</v>
      </c>
      <c r="E9" s="15">
        <v>1</v>
      </c>
      <c r="F9" s="15">
        <v>3</v>
      </c>
      <c r="G9" s="15">
        <v>5</v>
      </c>
      <c r="H9" s="15">
        <v>8</v>
      </c>
      <c r="I9" s="15">
        <v>13</v>
      </c>
      <c r="J9" s="15">
        <v>18</v>
      </c>
      <c r="K9" s="15">
        <v>13</v>
      </c>
      <c r="L9" s="15">
        <v>10</v>
      </c>
      <c r="M9" s="15">
        <v>9</v>
      </c>
      <c r="N9" s="15">
        <v>18</v>
      </c>
      <c r="O9" s="16">
        <v>73452</v>
      </c>
    </row>
    <row r="10" spans="1:15" ht="15" customHeight="1">
      <c r="A10" s="12" t="str">
        <f t="shared" si="1"/>
        <v>Coal</v>
      </c>
      <c r="B10" s="15" t="s">
        <v>32</v>
      </c>
      <c r="C10" s="15" t="s">
        <v>32</v>
      </c>
      <c r="D10" s="15">
        <v>0</v>
      </c>
      <c r="E10" s="15">
        <v>0</v>
      </c>
      <c r="F10" s="15">
        <v>0</v>
      </c>
      <c r="G10" s="15">
        <v>1</v>
      </c>
      <c r="H10" s="15">
        <v>1</v>
      </c>
      <c r="I10" s="15">
        <v>4</v>
      </c>
      <c r="J10" s="15">
        <v>13</v>
      </c>
      <c r="K10" s="15">
        <v>14</v>
      </c>
      <c r="L10" s="15">
        <v>13</v>
      </c>
      <c r="M10" s="15">
        <v>17</v>
      </c>
      <c r="N10" s="15">
        <v>37</v>
      </c>
      <c r="O10" s="16">
        <v>3038</v>
      </c>
    </row>
    <row r="11" spans="1:15" ht="15" customHeight="1">
      <c r="A11" s="12" t="str">
        <f t="shared" si="1"/>
        <v>Smokeless Fuel</v>
      </c>
      <c r="B11" s="15" t="s">
        <v>32</v>
      </c>
      <c r="C11" s="15" t="s">
        <v>32</v>
      </c>
      <c r="D11" s="15" t="s">
        <v>32</v>
      </c>
      <c r="E11" s="15">
        <v>0</v>
      </c>
      <c r="F11" s="15">
        <v>0</v>
      </c>
      <c r="G11" s="15">
        <v>0</v>
      </c>
      <c r="H11" s="15">
        <v>1</v>
      </c>
      <c r="I11" s="15">
        <v>3</v>
      </c>
      <c r="J11" s="15">
        <v>16</v>
      </c>
      <c r="K11" s="15">
        <v>18</v>
      </c>
      <c r="L11" s="15">
        <v>13</v>
      </c>
      <c r="M11" s="15">
        <v>15</v>
      </c>
      <c r="N11" s="15">
        <v>34</v>
      </c>
      <c r="O11" s="16">
        <v>2627</v>
      </c>
    </row>
    <row r="12" spans="1:15" ht="15" customHeight="1">
      <c r="A12" s="12" t="str">
        <f t="shared" si="1"/>
        <v>Peat</v>
      </c>
      <c r="B12" s="15" t="s">
        <v>32</v>
      </c>
      <c r="C12" s="15">
        <v>0</v>
      </c>
      <c r="D12" s="15" t="s">
        <v>32</v>
      </c>
      <c r="E12" s="15" t="s">
        <v>32</v>
      </c>
      <c r="F12" s="15">
        <v>0</v>
      </c>
      <c r="G12" s="15">
        <v>1</v>
      </c>
      <c r="H12" s="15">
        <v>1</v>
      </c>
      <c r="I12" s="15">
        <v>3</v>
      </c>
      <c r="J12" s="15">
        <v>10</v>
      </c>
      <c r="K12" s="15">
        <v>11</v>
      </c>
      <c r="L12" s="15">
        <v>14</v>
      </c>
      <c r="M12" s="15">
        <v>16</v>
      </c>
      <c r="N12" s="15">
        <v>43</v>
      </c>
      <c r="O12" s="16">
        <v>1237</v>
      </c>
    </row>
    <row r="13" spans="1:15" ht="15" customHeight="1">
      <c r="A13" s="12" t="str">
        <f t="shared" si="1"/>
        <v>Wood Pellets &amp; Chips</v>
      </c>
      <c r="B13" s="15">
        <v>2</v>
      </c>
      <c r="C13" s="15">
        <v>7</v>
      </c>
      <c r="D13" s="15">
        <v>15</v>
      </c>
      <c r="E13" s="15">
        <v>24</v>
      </c>
      <c r="F13" s="15">
        <v>13</v>
      </c>
      <c r="G13" s="15">
        <v>13</v>
      </c>
      <c r="H13" s="15">
        <v>10</v>
      </c>
      <c r="I13" s="15">
        <v>5</v>
      </c>
      <c r="J13" s="15">
        <v>4</v>
      </c>
      <c r="K13" s="15">
        <v>2</v>
      </c>
      <c r="L13" s="15">
        <v>1</v>
      </c>
      <c r="M13" s="15">
        <v>2</v>
      </c>
      <c r="N13" s="15">
        <v>1</v>
      </c>
      <c r="O13" s="16">
        <v>1004</v>
      </c>
    </row>
    <row r="14" spans="1:15" ht="15" customHeight="1">
      <c r="A14" s="12" t="str">
        <f>MID(A29,4,20)</f>
        <v>Wood Logs</v>
      </c>
      <c r="B14" s="15">
        <v>2</v>
      </c>
      <c r="C14" s="15">
        <v>2</v>
      </c>
      <c r="D14" s="15">
        <v>2</v>
      </c>
      <c r="E14" s="15">
        <v>3</v>
      </c>
      <c r="F14" s="15">
        <v>3</v>
      </c>
      <c r="G14" s="15">
        <v>3</v>
      </c>
      <c r="H14" s="15">
        <v>4</v>
      </c>
      <c r="I14" s="15">
        <v>8</v>
      </c>
      <c r="J14" s="15">
        <v>13</v>
      </c>
      <c r="K14" s="15">
        <v>9</v>
      </c>
      <c r="L14" s="15">
        <v>9</v>
      </c>
      <c r="M14" s="15">
        <v>11</v>
      </c>
      <c r="N14" s="15">
        <v>34</v>
      </c>
      <c r="O14" s="16">
        <v>504</v>
      </c>
    </row>
    <row r="15" spans="1:15" ht="15" customHeight="1">
      <c r="A15" s="12" t="str">
        <f>MID(A30,4,20)</f>
        <v>Solid Multi-Fuel</v>
      </c>
      <c r="B15" s="15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2</v>
      </c>
      <c r="I15" s="15">
        <v>7</v>
      </c>
      <c r="J15" s="15">
        <v>14</v>
      </c>
      <c r="K15" s="15">
        <v>14</v>
      </c>
      <c r="L15" s="15">
        <v>13</v>
      </c>
      <c r="M15" s="15">
        <v>15</v>
      </c>
      <c r="N15" s="15">
        <v>34</v>
      </c>
      <c r="O15" s="16">
        <v>19704</v>
      </c>
    </row>
    <row r="16" spans="1:15" ht="15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customHeight="1">
      <c r="A17" s="12" t="s">
        <v>4</v>
      </c>
      <c r="B17" s="18">
        <v>1</v>
      </c>
      <c r="C17" s="18">
        <v>1</v>
      </c>
      <c r="D17" s="18">
        <v>3</v>
      </c>
      <c r="E17" s="18">
        <v>7</v>
      </c>
      <c r="F17" s="18">
        <v>11</v>
      </c>
      <c r="G17" s="18">
        <v>13</v>
      </c>
      <c r="H17" s="18">
        <v>13</v>
      </c>
      <c r="I17" s="18">
        <v>14</v>
      </c>
      <c r="J17" s="18">
        <v>12</v>
      </c>
      <c r="K17" s="18">
        <v>7</v>
      </c>
      <c r="L17" s="18">
        <v>6</v>
      </c>
      <c r="M17" s="18">
        <v>5</v>
      </c>
      <c r="N17" s="18">
        <v>7</v>
      </c>
      <c r="O17" s="19">
        <v>505188</v>
      </c>
    </row>
    <row r="18" spans="1:15" ht="15" customHeight="1">
      <c r="A18" s="1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5" customFormat="1" ht="15" customHeight="1" hidden="1">
      <c r="A19" s="6" t="s">
        <v>5</v>
      </c>
      <c r="B19" s="7" t="s">
        <v>6</v>
      </c>
      <c r="C19" s="8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8" t="s">
        <v>13</v>
      </c>
      <c r="J19" s="8" t="s">
        <v>14</v>
      </c>
      <c r="K19" s="8" t="s">
        <v>15</v>
      </c>
      <c r="L19" s="8" t="s">
        <v>16</v>
      </c>
      <c r="M19" s="8" t="s">
        <v>17</v>
      </c>
      <c r="N19" s="8" t="s">
        <v>18</v>
      </c>
      <c r="O19" s="8" t="s">
        <v>19</v>
      </c>
    </row>
    <row r="20" spans="1:15" s="5" customFormat="1" ht="15.75" customHeight="1" hidden="1">
      <c r="A20" s="6" t="s">
        <v>20</v>
      </c>
      <c r="B20" s="6">
        <v>1</v>
      </c>
      <c r="C20" s="6">
        <v>2</v>
      </c>
      <c r="D20" s="6">
        <v>5</v>
      </c>
      <c r="E20" s="6">
        <v>11</v>
      </c>
      <c r="F20" s="6">
        <v>14</v>
      </c>
      <c r="G20" s="6">
        <v>15</v>
      </c>
      <c r="H20" s="6">
        <v>14</v>
      </c>
      <c r="I20" s="9">
        <v>13</v>
      </c>
      <c r="J20" s="9">
        <v>10</v>
      </c>
      <c r="K20" s="9">
        <v>5</v>
      </c>
      <c r="L20" s="9">
        <v>4</v>
      </c>
      <c r="M20" s="9">
        <v>4</v>
      </c>
      <c r="N20" s="9">
        <v>3</v>
      </c>
      <c r="O20" s="9">
        <v>193655</v>
      </c>
    </row>
    <row r="21" spans="1:15" s="5" customFormat="1" ht="15.75" customHeight="1" hidden="1">
      <c r="A21" s="6" t="s">
        <v>21</v>
      </c>
      <c r="B21" s="6">
        <v>1</v>
      </c>
      <c r="C21" s="6">
        <v>2</v>
      </c>
      <c r="D21" s="6">
        <v>6</v>
      </c>
      <c r="E21" s="6">
        <v>17</v>
      </c>
      <c r="F21" s="6">
        <v>20</v>
      </c>
      <c r="G21" s="6">
        <v>17</v>
      </c>
      <c r="H21" s="6">
        <v>13</v>
      </c>
      <c r="I21" s="9">
        <v>9</v>
      </c>
      <c r="J21" s="9">
        <v>6</v>
      </c>
      <c r="K21" s="9">
        <v>3</v>
      </c>
      <c r="L21" s="9">
        <v>2</v>
      </c>
      <c r="M21" s="9">
        <v>1</v>
      </c>
      <c r="N21" s="9">
        <v>1</v>
      </c>
      <c r="O21" s="9">
        <v>7524</v>
      </c>
    </row>
    <row r="22" spans="1:15" s="5" customFormat="1" ht="15.75" customHeight="1" hidden="1">
      <c r="A22" s="6" t="s">
        <v>22</v>
      </c>
      <c r="B22" s="6">
        <v>0</v>
      </c>
      <c r="C22" s="6">
        <v>1</v>
      </c>
      <c r="D22" s="6">
        <v>3</v>
      </c>
      <c r="E22" s="6">
        <v>8</v>
      </c>
      <c r="F22" s="6">
        <v>12</v>
      </c>
      <c r="G22" s="6">
        <v>14</v>
      </c>
      <c r="H22" s="6">
        <v>13</v>
      </c>
      <c r="I22" s="9">
        <v>13</v>
      </c>
      <c r="J22" s="9">
        <v>15</v>
      </c>
      <c r="K22" s="9">
        <v>4</v>
      </c>
      <c r="L22" s="9">
        <v>4</v>
      </c>
      <c r="M22" s="9">
        <v>5</v>
      </c>
      <c r="N22" s="9">
        <v>9</v>
      </c>
      <c r="O22" s="9">
        <v>680</v>
      </c>
    </row>
    <row r="23" spans="1:15" s="5" customFormat="1" ht="15.75" customHeight="1" hidden="1">
      <c r="A23" s="6" t="s">
        <v>23</v>
      </c>
      <c r="B23" s="6">
        <v>0</v>
      </c>
      <c r="C23" s="6">
        <v>1</v>
      </c>
      <c r="D23" s="6">
        <v>2</v>
      </c>
      <c r="E23" s="6">
        <v>6</v>
      </c>
      <c r="F23" s="6">
        <v>11</v>
      </c>
      <c r="G23" s="6">
        <v>15</v>
      </c>
      <c r="H23" s="6">
        <v>16</v>
      </c>
      <c r="I23" s="9">
        <v>16</v>
      </c>
      <c r="J23" s="9">
        <v>12</v>
      </c>
      <c r="K23" s="9">
        <v>6</v>
      </c>
      <c r="L23" s="9">
        <v>5</v>
      </c>
      <c r="M23" s="9">
        <v>5</v>
      </c>
      <c r="N23" s="9">
        <v>5</v>
      </c>
      <c r="O23" s="9">
        <v>201763</v>
      </c>
    </row>
    <row r="24" spans="1:15" s="5" customFormat="1" ht="15.75" customHeight="1" hidden="1">
      <c r="A24" s="6" t="s">
        <v>24</v>
      </c>
      <c r="B24" s="6">
        <v>1</v>
      </c>
      <c r="C24" s="6">
        <v>1</v>
      </c>
      <c r="D24" s="6">
        <v>1</v>
      </c>
      <c r="E24" s="6">
        <v>1</v>
      </c>
      <c r="F24" s="6">
        <v>3</v>
      </c>
      <c r="G24" s="6">
        <v>5</v>
      </c>
      <c r="H24" s="6">
        <v>8</v>
      </c>
      <c r="I24" s="9">
        <v>13</v>
      </c>
      <c r="J24" s="9">
        <v>18</v>
      </c>
      <c r="K24" s="9">
        <v>13</v>
      </c>
      <c r="L24" s="9">
        <v>10</v>
      </c>
      <c r="M24" s="9">
        <v>9</v>
      </c>
      <c r="N24" s="9">
        <v>18</v>
      </c>
      <c r="O24" s="9">
        <v>73452</v>
      </c>
    </row>
    <row r="25" spans="1:15" s="5" customFormat="1" ht="15.75" customHeight="1" hidden="1">
      <c r="A25" s="6" t="s">
        <v>25</v>
      </c>
      <c r="B25" s="6"/>
      <c r="C25" s="6"/>
      <c r="D25" s="6">
        <v>0</v>
      </c>
      <c r="E25" s="6">
        <v>0</v>
      </c>
      <c r="F25" s="6">
        <v>0</v>
      </c>
      <c r="G25" s="6">
        <v>1</v>
      </c>
      <c r="H25" s="6">
        <v>1</v>
      </c>
      <c r="I25">
        <v>4</v>
      </c>
      <c r="J25">
        <v>13</v>
      </c>
      <c r="K25">
        <v>14</v>
      </c>
      <c r="L25">
        <v>13</v>
      </c>
      <c r="M25">
        <v>17</v>
      </c>
      <c r="N25">
        <v>37</v>
      </c>
      <c r="O25">
        <v>3038</v>
      </c>
    </row>
    <row r="26" spans="1:15" s="5" customFormat="1" ht="15.75" customHeight="1" hidden="1">
      <c r="A26" s="6" t="s">
        <v>26</v>
      </c>
      <c r="B26" s="6"/>
      <c r="C26" s="6"/>
      <c r="D26" s="6"/>
      <c r="E26" s="6">
        <v>0</v>
      </c>
      <c r="F26" s="6">
        <v>0</v>
      </c>
      <c r="G26" s="6">
        <v>0</v>
      </c>
      <c r="H26" s="6">
        <v>1</v>
      </c>
      <c r="I26">
        <v>3</v>
      </c>
      <c r="J26">
        <v>16</v>
      </c>
      <c r="K26">
        <v>18</v>
      </c>
      <c r="L26">
        <v>13</v>
      </c>
      <c r="M26">
        <v>15</v>
      </c>
      <c r="N26">
        <v>34</v>
      </c>
      <c r="O26">
        <v>2627</v>
      </c>
    </row>
    <row r="27" spans="1:15" s="5" customFormat="1" ht="15.75" customHeight="1" hidden="1">
      <c r="A27" s="6" t="s">
        <v>27</v>
      </c>
      <c r="B27" s="6"/>
      <c r="C27" s="6">
        <v>0</v>
      </c>
      <c r="D27" s="6"/>
      <c r="E27" s="6"/>
      <c r="F27" s="6">
        <v>0</v>
      </c>
      <c r="G27" s="6">
        <v>1</v>
      </c>
      <c r="H27" s="6">
        <v>1</v>
      </c>
      <c r="I27">
        <v>3</v>
      </c>
      <c r="J27">
        <v>10</v>
      </c>
      <c r="K27">
        <v>11</v>
      </c>
      <c r="L27">
        <v>14</v>
      </c>
      <c r="M27">
        <v>16</v>
      </c>
      <c r="N27">
        <v>43</v>
      </c>
      <c r="O27">
        <v>1237</v>
      </c>
    </row>
    <row r="28" spans="1:15" s="5" customFormat="1" ht="15.75" customHeight="1" hidden="1">
      <c r="A28" s="6" t="s">
        <v>28</v>
      </c>
      <c r="B28" s="6">
        <v>2</v>
      </c>
      <c r="C28" s="6">
        <v>7</v>
      </c>
      <c r="D28" s="6">
        <v>15</v>
      </c>
      <c r="E28" s="6">
        <v>24</v>
      </c>
      <c r="F28" s="6">
        <v>13</v>
      </c>
      <c r="G28" s="6">
        <v>13</v>
      </c>
      <c r="H28" s="6">
        <v>10</v>
      </c>
      <c r="I28">
        <v>5</v>
      </c>
      <c r="J28">
        <v>4</v>
      </c>
      <c r="K28">
        <v>2</v>
      </c>
      <c r="L28">
        <v>1</v>
      </c>
      <c r="M28">
        <v>2</v>
      </c>
      <c r="N28">
        <v>1</v>
      </c>
      <c r="O28">
        <v>1004</v>
      </c>
    </row>
    <row r="29" spans="1:15" s="5" customFormat="1" ht="15.75" customHeight="1" hidden="1">
      <c r="A29" s="6" t="s">
        <v>29</v>
      </c>
      <c r="B29" s="6">
        <v>2</v>
      </c>
      <c r="C29" s="6">
        <v>2</v>
      </c>
      <c r="D29" s="6">
        <v>2</v>
      </c>
      <c r="E29" s="6">
        <v>3</v>
      </c>
      <c r="F29" s="6">
        <v>3</v>
      </c>
      <c r="G29" s="6">
        <v>3</v>
      </c>
      <c r="H29" s="6">
        <v>4</v>
      </c>
      <c r="I29">
        <v>8</v>
      </c>
      <c r="J29">
        <v>13</v>
      </c>
      <c r="K29">
        <v>9</v>
      </c>
      <c r="L29">
        <v>9</v>
      </c>
      <c r="M29">
        <v>11</v>
      </c>
      <c r="N29">
        <v>34</v>
      </c>
      <c r="O29">
        <v>504</v>
      </c>
    </row>
    <row r="30" spans="1:15" s="5" customFormat="1" ht="15.75" customHeight="1" hidden="1">
      <c r="A30" s="6" t="s">
        <v>30</v>
      </c>
      <c r="B30" s="6"/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2</v>
      </c>
      <c r="I30">
        <v>7</v>
      </c>
      <c r="J30">
        <v>14</v>
      </c>
      <c r="K30">
        <v>14</v>
      </c>
      <c r="L30">
        <v>13</v>
      </c>
      <c r="M30">
        <v>15</v>
      </c>
      <c r="N30">
        <v>34</v>
      </c>
      <c r="O30">
        <v>19704</v>
      </c>
    </row>
    <row r="31" spans="1:15" s="5" customFormat="1" ht="15.75" customHeight="1" hidden="1">
      <c r="A31" s="6" t="s">
        <v>31</v>
      </c>
      <c r="B31" s="6">
        <v>1</v>
      </c>
      <c r="C31" s="6">
        <v>1</v>
      </c>
      <c r="D31" s="6">
        <v>3</v>
      </c>
      <c r="E31" s="6">
        <v>7</v>
      </c>
      <c r="F31" s="6">
        <v>11</v>
      </c>
      <c r="G31" s="6">
        <v>13</v>
      </c>
      <c r="H31" s="6">
        <v>13</v>
      </c>
      <c r="I31">
        <v>14</v>
      </c>
      <c r="J31">
        <v>12</v>
      </c>
      <c r="K31">
        <v>7</v>
      </c>
      <c r="L31">
        <v>6</v>
      </c>
      <c r="M31">
        <v>5</v>
      </c>
      <c r="N31">
        <v>7</v>
      </c>
      <c r="O31">
        <v>505188</v>
      </c>
    </row>
    <row r="32" spans="1:8" s="5" customFormat="1" ht="15.75" customHeight="1" hidden="1">
      <c r="A32" s="6"/>
      <c r="B32" s="6"/>
      <c r="C32" s="6"/>
      <c r="D32" s="6"/>
      <c r="E32" s="6"/>
      <c r="F32" s="6"/>
      <c r="G32" s="6"/>
      <c r="H32" s="6"/>
    </row>
    <row r="33" spans="1:8" s="5" customFormat="1" ht="15.75" customHeight="1" hidden="1">
      <c r="A33" s="6"/>
      <c r="B33" s="6"/>
      <c r="C33" s="6"/>
      <c r="D33" s="6"/>
      <c r="E33" s="6"/>
      <c r="F33" s="6"/>
      <c r="G33" s="6"/>
      <c r="H33" s="6"/>
    </row>
    <row r="34" spans="1:8" s="5" customFormat="1" ht="15.75" customHeight="1" hidden="1">
      <c r="A34" s="6"/>
      <c r="B34" s="6"/>
      <c r="C34" s="6"/>
      <c r="D34" s="6"/>
      <c r="E34" s="6"/>
      <c r="F34" s="6"/>
      <c r="G34" s="6"/>
      <c r="H34" s="6"/>
    </row>
    <row r="35" spans="1:8" ht="15.75" customHeight="1" hidden="1">
      <c r="A35" s="3"/>
      <c r="B35" s="3"/>
      <c r="C35" s="3"/>
      <c r="D35" s="3"/>
      <c r="E35" s="3"/>
      <c r="F35" s="3"/>
      <c r="G35" s="3"/>
      <c r="H35" s="3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</sheetData>
  <sheetProtection password="CFE5" sheet="1"/>
  <mergeCells count="4">
    <mergeCell ref="A1:O1"/>
    <mergeCell ref="A3:A4"/>
    <mergeCell ref="B3:N3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 Lawlor</dc:creator>
  <cp:keywords/>
  <dc:description/>
  <cp:lastModifiedBy>Berna Lawlor</cp:lastModifiedBy>
  <dcterms:created xsi:type="dcterms:W3CDTF">2014-04-11T10:00:23Z</dcterms:created>
  <dcterms:modified xsi:type="dcterms:W3CDTF">2015-11-09T11:50:14Z</dcterms:modified>
  <cp:category/>
  <cp:version/>
  <cp:contentType/>
  <cp:contentStatus/>
</cp:coreProperties>
</file>