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60" windowHeight="5955"/>
  </bookViews>
  <sheets>
    <sheet name="P-TRANOM2013 3.9" sheetId="1" r:id="rId1"/>
  </sheets>
  <calcPr calcId="145621"/>
</workbook>
</file>

<file path=xl/calcChain.xml><?xml version="1.0" encoding="utf-8"?>
<calcChain xmlns="http://schemas.openxmlformats.org/spreadsheetml/2006/main">
  <c r="I22" i="1" l="1"/>
  <c r="I17" i="1"/>
  <c r="I14" i="1" l="1"/>
  <c r="I19" i="1"/>
  <c r="I20" i="1"/>
  <c r="I15" i="1"/>
  <c r="I13" i="1"/>
  <c r="I21" i="1"/>
  <c r="I16" i="1"/>
  <c r="I25" i="1"/>
  <c r="I18" i="1"/>
  <c r="I24" i="1"/>
  <c r="I8" i="1"/>
  <c r="I12" i="1"/>
  <c r="I11" i="1"/>
  <c r="I10" i="1"/>
  <c r="I23" i="1"/>
  <c r="I9" i="1"/>
  <c r="I7" i="1"/>
  <c r="I6" i="1"/>
</calcChain>
</file>

<file path=xl/sharedStrings.xml><?xml version="1.0" encoding="utf-8"?>
<sst xmlns="http://schemas.openxmlformats.org/spreadsheetml/2006/main" count="33" uniqueCount="33">
  <si>
    <t>Number</t>
  </si>
  <si>
    <t>Offence description</t>
  </si>
  <si>
    <t>Age (years)</t>
  </si>
  <si>
    <t>Under 21</t>
  </si>
  <si>
    <t>21 to 25</t>
  </si>
  <si>
    <t>26 to 30</t>
  </si>
  <si>
    <t>31 to 40</t>
  </si>
  <si>
    <t>41 to 50</t>
  </si>
  <si>
    <t>51 to 65</t>
  </si>
  <si>
    <t>66 and over</t>
  </si>
  <si>
    <t>Total</t>
  </si>
  <si>
    <t xml:space="preserve">Speeding                                                                                            </t>
  </si>
  <si>
    <t xml:space="preserve">Driving a vehicle while holding a mobile phone                                                      </t>
  </si>
  <si>
    <t xml:space="preserve">Fail to obey traffic lights                                                                         </t>
  </si>
  <si>
    <t xml:space="preserve">No safety belt - driver                                                                             </t>
  </si>
  <si>
    <t xml:space="preserve">Driving without reasonable consideration                                                            </t>
  </si>
  <si>
    <t xml:space="preserve">Fail to comply with prohibitory traffic signs                                                       </t>
  </si>
  <si>
    <t xml:space="preserve">Cross continuous white line/broken white line                                                       </t>
  </si>
  <si>
    <t xml:space="preserve">Adult failing to wear safety belt cat. M1 vehicle                                                   </t>
  </si>
  <si>
    <t xml:space="preserve">Entry to hatched marked area                                                                        </t>
  </si>
  <si>
    <t xml:space="preserve">Use vehicle without NCT certificate                                                                 </t>
  </si>
  <si>
    <t xml:space="preserve">Offence relating to overtaking                                                                      </t>
  </si>
  <si>
    <t xml:space="preserve">No insurance - (user)                                                                               </t>
  </si>
  <si>
    <t xml:space="preserve">Fail to comply with traffic lane markings                                                           </t>
  </si>
  <si>
    <t xml:space="preserve">22-35mcg of alcohol per 100ml of breath                                                             </t>
  </si>
  <si>
    <t xml:space="preserve">Driver fail ensure passenger U/17 wear safety belt                                                  </t>
  </si>
  <si>
    <t>Source: Department of Transport, Tourism and Sport</t>
  </si>
  <si>
    <t>Table 3.9     Top 20 offences for penalty point endorsement notices issued to females by age group, 2013</t>
  </si>
  <si>
    <t xml:space="preserve">Driver fail restrain child U/3 in child restraint                                                   </t>
  </si>
  <si>
    <t xml:space="preserve">Adult failing to wear safety belt cat. N1 vehicle                                                   </t>
  </si>
  <si>
    <t>Driving along/across median strip</t>
  </si>
  <si>
    <t>Fail to comply with No Entry traffic sign</t>
  </si>
  <si>
    <t xml:space="preserve">Driver fail restrain child O/3 in child restraint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</si>
</sst>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3" fillId="0" borderId="0" xfId="1" applyFont="1"/>
    <xf numFmtId="0" fontId="3" fillId="0" borderId="3" xfId="1" applyFont="1" applyBorder="1" applyAlignment="1">
      <alignment horizontal="right"/>
    </xf>
    <xf numFmtId="0" fontId="3" fillId="0" borderId="1" xfId="1" applyFont="1" applyFill="1" applyBorder="1" applyAlignment="1">
      <alignment horizontal="right" vertical="center"/>
    </xf>
    <xf numFmtId="0" fontId="3" fillId="0" borderId="0" xfId="1" applyFont="1" applyBorder="1"/>
    <xf numFmtId="0" fontId="3" fillId="0" borderId="0" xfId="1" applyFont="1" applyBorder="1" applyAlignment="1"/>
    <xf numFmtId="3" fontId="3" fillId="0" borderId="0" xfId="1" applyNumberFormat="1" applyFont="1" applyBorder="1" applyAlignment="1"/>
    <xf numFmtId="0" fontId="3" fillId="0" borderId="1" xfId="1" applyFont="1" applyFill="1" applyBorder="1" applyAlignment="1">
      <alignment vertical="center"/>
    </xf>
    <xf numFmtId="3" fontId="3" fillId="0" borderId="1" xfId="1" applyNumberFormat="1" applyFont="1" applyBorder="1"/>
    <xf numFmtId="3" fontId="3" fillId="0" borderId="0" xfId="1" applyNumberFormat="1" applyFont="1"/>
    <xf numFmtId="0" fontId="3" fillId="0" borderId="0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Border="1" applyAlignment="1">
      <alignment horizontal="right"/>
    </xf>
    <xf numFmtId="3" fontId="3" fillId="0" borderId="0" xfId="1" quotePrefix="1" applyNumberFormat="1" applyFont="1" applyBorder="1" applyAlignment="1"/>
    <xf numFmtId="0" fontId="3" fillId="0" borderId="1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left"/>
    </xf>
    <xf numFmtId="0" fontId="3" fillId="0" borderId="2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F16" sqref="F16"/>
    </sheetView>
  </sheetViews>
  <sheetFormatPr defaultRowHeight="11.25" x14ac:dyDescent="0.2"/>
  <cols>
    <col min="1" max="1" width="35.7109375" style="4" customWidth="1"/>
    <col min="2" max="9" width="7.28515625" style="4" customWidth="1"/>
    <col min="10" max="194" width="9.140625" style="4"/>
    <col min="195" max="195" width="43.5703125" style="4" bestFit="1" customWidth="1"/>
    <col min="196" max="450" width="9.140625" style="4"/>
    <col min="451" max="451" width="43.5703125" style="4" bestFit="1" customWidth="1"/>
    <col min="452" max="706" width="9.140625" style="4"/>
    <col min="707" max="707" width="43.5703125" style="4" bestFit="1" customWidth="1"/>
    <col min="708" max="962" width="9.140625" style="4"/>
    <col min="963" max="963" width="43.5703125" style="4" bestFit="1" customWidth="1"/>
    <col min="964" max="1218" width="9.140625" style="4"/>
    <col min="1219" max="1219" width="43.5703125" style="4" bestFit="1" customWidth="1"/>
    <col min="1220" max="1474" width="9.140625" style="4"/>
    <col min="1475" max="1475" width="43.5703125" style="4" bestFit="1" customWidth="1"/>
    <col min="1476" max="1730" width="9.140625" style="4"/>
    <col min="1731" max="1731" width="43.5703125" style="4" bestFit="1" customWidth="1"/>
    <col min="1732" max="1986" width="9.140625" style="4"/>
    <col min="1987" max="1987" width="43.5703125" style="4" bestFit="1" customWidth="1"/>
    <col min="1988" max="2242" width="9.140625" style="4"/>
    <col min="2243" max="2243" width="43.5703125" style="4" bestFit="1" customWidth="1"/>
    <col min="2244" max="2498" width="9.140625" style="4"/>
    <col min="2499" max="2499" width="43.5703125" style="4" bestFit="1" customWidth="1"/>
    <col min="2500" max="2754" width="9.140625" style="4"/>
    <col min="2755" max="2755" width="43.5703125" style="4" bestFit="1" customWidth="1"/>
    <col min="2756" max="3010" width="9.140625" style="4"/>
    <col min="3011" max="3011" width="43.5703125" style="4" bestFit="1" customWidth="1"/>
    <col min="3012" max="3266" width="9.140625" style="4"/>
    <col min="3267" max="3267" width="43.5703125" style="4" bestFit="1" customWidth="1"/>
    <col min="3268" max="3522" width="9.140625" style="4"/>
    <col min="3523" max="3523" width="43.5703125" style="4" bestFit="1" customWidth="1"/>
    <col min="3524" max="3778" width="9.140625" style="4"/>
    <col min="3779" max="3779" width="43.5703125" style="4" bestFit="1" customWidth="1"/>
    <col min="3780" max="4034" width="9.140625" style="4"/>
    <col min="4035" max="4035" width="43.5703125" style="4" bestFit="1" customWidth="1"/>
    <col min="4036" max="4290" width="9.140625" style="4"/>
    <col min="4291" max="4291" width="43.5703125" style="4" bestFit="1" customWidth="1"/>
    <col min="4292" max="4546" width="9.140625" style="4"/>
    <col min="4547" max="4547" width="43.5703125" style="4" bestFit="1" customWidth="1"/>
    <col min="4548" max="4802" width="9.140625" style="4"/>
    <col min="4803" max="4803" width="43.5703125" style="4" bestFit="1" customWidth="1"/>
    <col min="4804" max="5058" width="9.140625" style="4"/>
    <col min="5059" max="5059" width="43.5703125" style="4" bestFit="1" customWidth="1"/>
    <col min="5060" max="5314" width="9.140625" style="4"/>
    <col min="5315" max="5315" width="43.5703125" style="4" bestFit="1" customWidth="1"/>
    <col min="5316" max="5570" width="9.140625" style="4"/>
    <col min="5571" max="5571" width="43.5703125" style="4" bestFit="1" customWidth="1"/>
    <col min="5572" max="5826" width="9.140625" style="4"/>
    <col min="5827" max="5827" width="43.5703125" style="4" bestFit="1" customWidth="1"/>
    <col min="5828" max="6082" width="9.140625" style="4"/>
    <col min="6083" max="6083" width="43.5703125" style="4" bestFit="1" customWidth="1"/>
    <col min="6084" max="6338" width="9.140625" style="4"/>
    <col min="6339" max="6339" width="43.5703125" style="4" bestFit="1" customWidth="1"/>
    <col min="6340" max="6594" width="9.140625" style="4"/>
    <col min="6595" max="6595" width="43.5703125" style="4" bestFit="1" customWidth="1"/>
    <col min="6596" max="6850" width="9.140625" style="4"/>
    <col min="6851" max="6851" width="43.5703125" style="4" bestFit="1" customWidth="1"/>
    <col min="6852" max="7106" width="9.140625" style="4"/>
    <col min="7107" max="7107" width="43.5703125" style="4" bestFit="1" customWidth="1"/>
    <col min="7108" max="7362" width="9.140625" style="4"/>
    <col min="7363" max="7363" width="43.5703125" style="4" bestFit="1" customWidth="1"/>
    <col min="7364" max="7618" width="9.140625" style="4"/>
    <col min="7619" max="7619" width="43.5703125" style="4" bestFit="1" customWidth="1"/>
    <col min="7620" max="7874" width="9.140625" style="4"/>
    <col min="7875" max="7875" width="43.5703125" style="4" bestFit="1" customWidth="1"/>
    <col min="7876" max="8130" width="9.140625" style="4"/>
    <col min="8131" max="8131" width="43.5703125" style="4" bestFit="1" customWidth="1"/>
    <col min="8132" max="8386" width="9.140625" style="4"/>
    <col min="8387" max="8387" width="43.5703125" style="4" bestFit="1" customWidth="1"/>
    <col min="8388" max="8642" width="9.140625" style="4"/>
    <col min="8643" max="8643" width="43.5703125" style="4" bestFit="1" customWidth="1"/>
    <col min="8644" max="8898" width="9.140625" style="4"/>
    <col min="8899" max="8899" width="43.5703125" style="4" bestFit="1" customWidth="1"/>
    <col min="8900" max="9154" width="9.140625" style="4"/>
    <col min="9155" max="9155" width="43.5703125" style="4" bestFit="1" customWidth="1"/>
    <col min="9156" max="9410" width="9.140625" style="4"/>
    <col min="9411" max="9411" width="43.5703125" style="4" bestFit="1" customWidth="1"/>
    <col min="9412" max="9666" width="9.140625" style="4"/>
    <col min="9667" max="9667" width="43.5703125" style="4" bestFit="1" customWidth="1"/>
    <col min="9668" max="9922" width="9.140625" style="4"/>
    <col min="9923" max="9923" width="43.5703125" style="4" bestFit="1" customWidth="1"/>
    <col min="9924" max="10178" width="9.140625" style="4"/>
    <col min="10179" max="10179" width="43.5703125" style="4" bestFit="1" customWidth="1"/>
    <col min="10180" max="10434" width="9.140625" style="4"/>
    <col min="10435" max="10435" width="43.5703125" style="4" bestFit="1" customWidth="1"/>
    <col min="10436" max="10690" width="9.140625" style="4"/>
    <col min="10691" max="10691" width="43.5703125" style="4" bestFit="1" customWidth="1"/>
    <col min="10692" max="10946" width="9.140625" style="4"/>
    <col min="10947" max="10947" width="43.5703125" style="4" bestFit="1" customWidth="1"/>
    <col min="10948" max="11202" width="9.140625" style="4"/>
    <col min="11203" max="11203" width="43.5703125" style="4" bestFit="1" customWidth="1"/>
    <col min="11204" max="11458" width="9.140625" style="4"/>
    <col min="11459" max="11459" width="43.5703125" style="4" bestFit="1" customWidth="1"/>
    <col min="11460" max="11714" width="9.140625" style="4"/>
    <col min="11715" max="11715" width="43.5703125" style="4" bestFit="1" customWidth="1"/>
    <col min="11716" max="11970" width="9.140625" style="4"/>
    <col min="11971" max="11971" width="43.5703125" style="4" bestFit="1" customWidth="1"/>
    <col min="11972" max="12226" width="9.140625" style="4"/>
    <col min="12227" max="12227" width="43.5703125" style="4" bestFit="1" customWidth="1"/>
    <col min="12228" max="12482" width="9.140625" style="4"/>
    <col min="12483" max="12483" width="43.5703125" style="4" bestFit="1" customWidth="1"/>
    <col min="12484" max="12738" width="9.140625" style="4"/>
    <col min="12739" max="12739" width="43.5703125" style="4" bestFit="1" customWidth="1"/>
    <col min="12740" max="12994" width="9.140625" style="4"/>
    <col min="12995" max="12995" width="43.5703125" style="4" bestFit="1" customWidth="1"/>
    <col min="12996" max="13250" width="9.140625" style="4"/>
    <col min="13251" max="13251" width="43.5703125" style="4" bestFit="1" customWidth="1"/>
    <col min="13252" max="13506" width="9.140625" style="4"/>
    <col min="13507" max="13507" width="43.5703125" style="4" bestFit="1" customWidth="1"/>
    <col min="13508" max="13762" width="9.140625" style="4"/>
    <col min="13763" max="13763" width="43.5703125" style="4" bestFit="1" customWidth="1"/>
    <col min="13764" max="14018" width="9.140625" style="4"/>
    <col min="14019" max="14019" width="43.5703125" style="4" bestFit="1" customWidth="1"/>
    <col min="14020" max="14274" width="9.140625" style="4"/>
    <col min="14275" max="14275" width="43.5703125" style="4" bestFit="1" customWidth="1"/>
    <col min="14276" max="14530" width="9.140625" style="4"/>
    <col min="14531" max="14531" width="43.5703125" style="4" bestFit="1" customWidth="1"/>
    <col min="14532" max="14786" width="9.140625" style="4"/>
    <col min="14787" max="14787" width="43.5703125" style="4" bestFit="1" customWidth="1"/>
    <col min="14788" max="15042" width="9.140625" style="4"/>
    <col min="15043" max="15043" width="43.5703125" style="4" bestFit="1" customWidth="1"/>
    <col min="15044" max="15298" width="9.140625" style="4"/>
    <col min="15299" max="15299" width="43.5703125" style="4" bestFit="1" customWidth="1"/>
    <col min="15300" max="15554" width="9.140625" style="4"/>
    <col min="15555" max="15555" width="43.5703125" style="4" bestFit="1" customWidth="1"/>
    <col min="15556" max="15810" width="9.140625" style="4"/>
    <col min="15811" max="15811" width="43.5703125" style="4" bestFit="1" customWidth="1"/>
    <col min="15812" max="16066" width="9.140625" style="4"/>
    <col min="16067" max="16067" width="43.5703125" style="4" bestFit="1" customWidth="1"/>
    <col min="16068" max="16384" width="9.140625" style="4"/>
  </cols>
  <sheetData>
    <row r="1" spans="1:9" ht="1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15" customHeight="1" x14ac:dyDescent="0.2">
      <c r="A2" s="1"/>
      <c r="B2" s="2"/>
      <c r="C2" s="2"/>
      <c r="D2" s="2"/>
      <c r="E2" s="2"/>
      <c r="F2" s="2"/>
      <c r="G2" s="2"/>
      <c r="H2" s="2"/>
      <c r="I2" s="3" t="s">
        <v>0</v>
      </c>
    </row>
    <row r="3" spans="1:9" ht="15" customHeight="1" x14ac:dyDescent="0.2">
      <c r="A3" s="19" t="s">
        <v>1</v>
      </c>
      <c r="B3" s="21" t="s">
        <v>2</v>
      </c>
      <c r="C3" s="21"/>
      <c r="D3" s="21"/>
      <c r="E3" s="21"/>
      <c r="F3" s="21"/>
      <c r="G3" s="21"/>
      <c r="H3" s="21"/>
      <c r="I3" s="5"/>
    </row>
    <row r="4" spans="1:9" ht="24.95" customHeight="1" x14ac:dyDescent="0.2">
      <c r="A4" s="20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17" t="s">
        <v>9</v>
      </c>
      <c r="I4" s="6" t="s">
        <v>10</v>
      </c>
    </row>
    <row r="5" spans="1:9" ht="14.1" customHeight="1" x14ac:dyDescent="0.2">
      <c r="A5" s="7"/>
      <c r="B5" s="8"/>
      <c r="C5" s="8"/>
      <c r="D5" s="8"/>
      <c r="E5" s="8"/>
      <c r="F5" s="8"/>
      <c r="G5" s="8"/>
      <c r="H5" s="8"/>
      <c r="I5" s="8"/>
    </row>
    <row r="6" spans="1:9" s="14" customFormat="1" ht="15" customHeight="1" x14ac:dyDescent="0.2">
      <c r="A6" s="13" t="s">
        <v>11</v>
      </c>
      <c r="B6" s="9">
        <v>775</v>
      </c>
      <c r="C6" s="9">
        <v>4167</v>
      </c>
      <c r="D6" s="9">
        <v>6135</v>
      </c>
      <c r="E6" s="9">
        <v>15653</v>
      </c>
      <c r="F6" s="9">
        <v>14045</v>
      </c>
      <c r="G6" s="9">
        <v>11759</v>
      </c>
      <c r="H6" s="9">
        <v>3005</v>
      </c>
      <c r="I6" s="9">
        <f t="shared" ref="I6:I25" si="0">SUM(B6:H6)</f>
        <v>55539</v>
      </c>
    </row>
    <row r="7" spans="1:9" s="14" customFormat="1" ht="15" customHeight="1" x14ac:dyDescent="0.2">
      <c r="A7" s="13" t="s">
        <v>12</v>
      </c>
      <c r="B7" s="9">
        <v>69</v>
      </c>
      <c r="C7" s="9">
        <v>629</v>
      </c>
      <c r="D7" s="9">
        <v>1182</v>
      </c>
      <c r="E7" s="9">
        <v>2362</v>
      </c>
      <c r="F7" s="9">
        <v>1354</v>
      </c>
      <c r="G7" s="9">
        <v>630</v>
      </c>
      <c r="H7" s="9">
        <v>38</v>
      </c>
      <c r="I7" s="9">
        <f t="shared" si="0"/>
        <v>6264</v>
      </c>
    </row>
    <row r="8" spans="1:9" s="14" customFormat="1" ht="15" customHeight="1" x14ac:dyDescent="0.2">
      <c r="A8" s="13" t="s">
        <v>18</v>
      </c>
      <c r="B8" s="9">
        <v>49</v>
      </c>
      <c r="C8" s="9">
        <v>157</v>
      </c>
      <c r="D8" s="9">
        <v>135</v>
      </c>
      <c r="E8" s="9">
        <v>223</v>
      </c>
      <c r="F8" s="9">
        <v>171</v>
      </c>
      <c r="G8" s="9">
        <v>130</v>
      </c>
      <c r="H8" s="9">
        <v>30</v>
      </c>
      <c r="I8" s="9">
        <f>SUM(B8:H8)</f>
        <v>895</v>
      </c>
    </row>
    <row r="9" spans="1:9" s="14" customFormat="1" ht="15" customHeight="1" x14ac:dyDescent="0.2">
      <c r="A9" s="13" t="s">
        <v>13</v>
      </c>
      <c r="B9" s="9">
        <v>41</v>
      </c>
      <c r="C9" s="9">
        <v>86</v>
      </c>
      <c r="D9" s="9">
        <v>114</v>
      </c>
      <c r="E9" s="9">
        <v>224</v>
      </c>
      <c r="F9" s="9">
        <v>192</v>
      </c>
      <c r="G9" s="9">
        <v>126</v>
      </c>
      <c r="H9" s="9">
        <v>35</v>
      </c>
      <c r="I9" s="9">
        <f t="shared" si="0"/>
        <v>818</v>
      </c>
    </row>
    <row r="10" spans="1:9" s="14" customFormat="1" ht="15" customHeight="1" x14ac:dyDescent="0.2">
      <c r="A10" s="13" t="s">
        <v>15</v>
      </c>
      <c r="B10" s="9">
        <v>34</v>
      </c>
      <c r="C10" s="9">
        <v>94</v>
      </c>
      <c r="D10" s="9">
        <v>84</v>
      </c>
      <c r="E10" s="9">
        <v>153</v>
      </c>
      <c r="F10" s="9">
        <v>101</v>
      </c>
      <c r="G10" s="9">
        <v>92</v>
      </c>
      <c r="H10" s="9">
        <v>26</v>
      </c>
      <c r="I10" s="9">
        <f t="shared" ref="I10:I22" si="1">SUM(B10:H10)</f>
        <v>584</v>
      </c>
    </row>
    <row r="11" spans="1:9" s="14" customFormat="1" ht="15" customHeight="1" x14ac:dyDescent="0.2">
      <c r="A11" s="13" t="s">
        <v>16</v>
      </c>
      <c r="B11" s="9">
        <v>10</v>
      </c>
      <c r="C11" s="9">
        <v>45</v>
      </c>
      <c r="D11" s="9">
        <v>52</v>
      </c>
      <c r="E11" s="9">
        <v>111</v>
      </c>
      <c r="F11" s="9">
        <v>94</v>
      </c>
      <c r="G11" s="9">
        <v>46</v>
      </c>
      <c r="H11" s="9">
        <v>9</v>
      </c>
      <c r="I11" s="9">
        <f t="shared" si="1"/>
        <v>367</v>
      </c>
    </row>
    <row r="12" spans="1:9" s="14" customFormat="1" ht="15" customHeight="1" x14ac:dyDescent="0.2">
      <c r="A12" s="13" t="s">
        <v>17</v>
      </c>
      <c r="B12" s="9">
        <v>7</v>
      </c>
      <c r="C12" s="9">
        <v>31</v>
      </c>
      <c r="D12" s="9">
        <v>31</v>
      </c>
      <c r="E12" s="9">
        <v>51</v>
      </c>
      <c r="F12" s="9">
        <v>42</v>
      </c>
      <c r="G12" s="9">
        <v>43</v>
      </c>
      <c r="H12" s="9">
        <v>9</v>
      </c>
      <c r="I12" s="9">
        <f t="shared" si="1"/>
        <v>214</v>
      </c>
    </row>
    <row r="13" spans="1:9" s="14" customFormat="1" ht="15" customHeight="1" x14ac:dyDescent="0.2">
      <c r="A13" s="13" t="s">
        <v>32</v>
      </c>
      <c r="B13" s="9">
        <v>4</v>
      </c>
      <c r="C13" s="9">
        <v>19</v>
      </c>
      <c r="D13" s="9">
        <v>42</v>
      </c>
      <c r="E13" s="9">
        <v>75</v>
      </c>
      <c r="F13" s="9">
        <v>30</v>
      </c>
      <c r="G13" s="9">
        <v>14</v>
      </c>
      <c r="H13" s="15">
        <v>0</v>
      </c>
      <c r="I13" s="9">
        <f t="shared" si="1"/>
        <v>184</v>
      </c>
    </row>
    <row r="14" spans="1:9" s="14" customFormat="1" ht="15" customHeight="1" x14ac:dyDescent="0.2">
      <c r="A14" s="13" t="s">
        <v>25</v>
      </c>
      <c r="B14" s="9">
        <v>5</v>
      </c>
      <c r="C14" s="9">
        <v>7</v>
      </c>
      <c r="D14" s="16">
        <v>18</v>
      </c>
      <c r="E14" s="9">
        <v>71</v>
      </c>
      <c r="F14" s="9">
        <v>46</v>
      </c>
      <c r="G14" s="9">
        <v>5</v>
      </c>
      <c r="H14" s="16">
        <v>1</v>
      </c>
      <c r="I14" s="9">
        <f t="shared" si="1"/>
        <v>153</v>
      </c>
    </row>
    <row r="15" spans="1:9" s="14" customFormat="1" ht="15" customHeight="1" x14ac:dyDescent="0.2">
      <c r="A15" s="13" t="s">
        <v>22</v>
      </c>
      <c r="B15" s="9">
        <v>8</v>
      </c>
      <c r="C15" s="9">
        <v>29</v>
      </c>
      <c r="D15" s="9">
        <v>36</v>
      </c>
      <c r="E15" s="9">
        <v>33</v>
      </c>
      <c r="F15" s="9">
        <v>16</v>
      </c>
      <c r="G15" s="9">
        <v>2</v>
      </c>
      <c r="H15" s="15">
        <v>0</v>
      </c>
      <c r="I15" s="9">
        <f t="shared" si="1"/>
        <v>124</v>
      </c>
    </row>
    <row r="16" spans="1:9" s="14" customFormat="1" ht="15" customHeight="1" x14ac:dyDescent="0.2">
      <c r="A16" s="13" t="s">
        <v>20</v>
      </c>
      <c r="B16" s="9">
        <v>4</v>
      </c>
      <c r="C16" s="9">
        <v>24</v>
      </c>
      <c r="D16" s="9">
        <v>33</v>
      </c>
      <c r="E16" s="9">
        <v>38</v>
      </c>
      <c r="F16" s="9">
        <v>20</v>
      </c>
      <c r="G16" s="9">
        <v>3</v>
      </c>
      <c r="H16" s="15">
        <v>0</v>
      </c>
      <c r="I16" s="9">
        <f t="shared" si="1"/>
        <v>122</v>
      </c>
    </row>
    <row r="17" spans="1:9" s="14" customFormat="1" ht="15" customHeight="1" x14ac:dyDescent="0.2">
      <c r="A17" s="13" t="s">
        <v>28</v>
      </c>
      <c r="B17" s="9">
        <v>2</v>
      </c>
      <c r="C17" s="9">
        <v>21</v>
      </c>
      <c r="D17" s="9">
        <v>14</v>
      </c>
      <c r="E17" s="9">
        <v>26</v>
      </c>
      <c r="F17" s="9">
        <v>12</v>
      </c>
      <c r="G17" s="9">
        <v>5</v>
      </c>
      <c r="H17" s="16">
        <v>2</v>
      </c>
      <c r="I17" s="9">
        <f t="shared" si="1"/>
        <v>82</v>
      </c>
    </row>
    <row r="18" spans="1:9" s="14" customFormat="1" ht="15" customHeight="1" x14ac:dyDescent="0.2">
      <c r="A18" s="13" t="s">
        <v>19</v>
      </c>
      <c r="B18" s="15">
        <v>0</v>
      </c>
      <c r="C18" s="9">
        <v>4</v>
      </c>
      <c r="D18" s="9">
        <v>12</v>
      </c>
      <c r="E18" s="9">
        <v>28</v>
      </c>
      <c r="F18" s="9">
        <v>18</v>
      </c>
      <c r="G18" s="9">
        <v>11</v>
      </c>
      <c r="H18" s="15">
        <v>0</v>
      </c>
      <c r="I18" s="9">
        <f t="shared" si="1"/>
        <v>73</v>
      </c>
    </row>
    <row r="19" spans="1:9" s="14" customFormat="1" ht="15" customHeight="1" x14ac:dyDescent="0.2">
      <c r="A19" s="13" t="s">
        <v>24</v>
      </c>
      <c r="B19" s="9">
        <v>1</v>
      </c>
      <c r="C19" s="9">
        <v>5</v>
      </c>
      <c r="D19" s="9">
        <v>9</v>
      </c>
      <c r="E19" s="9">
        <v>15</v>
      </c>
      <c r="F19" s="9">
        <v>6</v>
      </c>
      <c r="G19" s="9">
        <v>8</v>
      </c>
      <c r="H19" s="16">
        <v>3</v>
      </c>
      <c r="I19" s="9">
        <f t="shared" si="1"/>
        <v>47</v>
      </c>
    </row>
    <row r="20" spans="1:9" s="14" customFormat="1" ht="15" customHeight="1" x14ac:dyDescent="0.2">
      <c r="A20" s="13" t="s">
        <v>23</v>
      </c>
      <c r="B20" s="16">
        <v>1</v>
      </c>
      <c r="C20" s="9">
        <v>5</v>
      </c>
      <c r="D20" s="9">
        <v>6</v>
      </c>
      <c r="E20" s="9">
        <v>12</v>
      </c>
      <c r="F20" s="9">
        <v>9</v>
      </c>
      <c r="G20" s="9">
        <v>8</v>
      </c>
      <c r="H20" s="15">
        <v>0</v>
      </c>
      <c r="I20" s="9">
        <f t="shared" si="1"/>
        <v>41</v>
      </c>
    </row>
    <row r="21" spans="1:9" s="14" customFormat="1" ht="15" customHeight="1" x14ac:dyDescent="0.2">
      <c r="A21" s="13" t="s">
        <v>21</v>
      </c>
      <c r="B21" s="9">
        <v>1</v>
      </c>
      <c r="C21" s="9">
        <v>3</v>
      </c>
      <c r="D21" s="9">
        <v>6</v>
      </c>
      <c r="E21" s="9">
        <v>10</v>
      </c>
      <c r="F21" s="9">
        <v>9</v>
      </c>
      <c r="G21" s="9">
        <v>8</v>
      </c>
      <c r="H21" s="9">
        <v>3</v>
      </c>
      <c r="I21" s="9">
        <f t="shared" si="1"/>
        <v>40</v>
      </c>
    </row>
    <row r="22" spans="1:9" s="14" customFormat="1" ht="15" customHeight="1" x14ac:dyDescent="0.2">
      <c r="A22" s="13" t="s">
        <v>29</v>
      </c>
      <c r="B22" s="15">
        <v>0</v>
      </c>
      <c r="C22" s="9">
        <v>8</v>
      </c>
      <c r="D22" s="9">
        <v>5</v>
      </c>
      <c r="E22" s="9">
        <v>10</v>
      </c>
      <c r="F22" s="9">
        <v>2</v>
      </c>
      <c r="G22" s="9">
        <v>7</v>
      </c>
      <c r="H22" s="9">
        <v>2</v>
      </c>
      <c r="I22" s="9">
        <f t="shared" si="1"/>
        <v>34</v>
      </c>
    </row>
    <row r="23" spans="1:9" s="14" customFormat="1" ht="15" customHeight="1" x14ac:dyDescent="0.2">
      <c r="A23" s="13" t="s">
        <v>14</v>
      </c>
      <c r="B23" s="9">
        <v>2</v>
      </c>
      <c r="C23" s="9">
        <v>9</v>
      </c>
      <c r="D23" s="9">
        <v>7</v>
      </c>
      <c r="E23" s="9">
        <v>9</v>
      </c>
      <c r="F23" s="9">
        <v>4</v>
      </c>
      <c r="G23" s="9">
        <v>2</v>
      </c>
      <c r="H23" s="15">
        <v>0</v>
      </c>
      <c r="I23" s="9">
        <f t="shared" si="0"/>
        <v>33</v>
      </c>
    </row>
    <row r="24" spans="1:9" s="14" customFormat="1" ht="15" customHeight="1" x14ac:dyDescent="0.2">
      <c r="A24" s="13" t="s">
        <v>30</v>
      </c>
      <c r="B24" s="9">
        <v>1</v>
      </c>
      <c r="C24" s="15">
        <v>0</v>
      </c>
      <c r="D24" s="9">
        <v>3</v>
      </c>
      <c r="E24" s="9">
        <v>11</v>
      </c>
      <c r="F24" s="9">
        <v>5</v>
      </c>
      <c r="G24" s="9">
        <v>5</v>
      </c>
      <c r="H24" s="15">
        <v>0</v>
      </c>
      <c r="I24" s="9">
        <f t="shared" si="0"/>
        <v>25</v>
      </c>
    </row>
    <row r="25" spans="1:9" s="14" customFormat="1" ht="15" customHeight="1" x14ac:dyDescent="0.2">
      <c r="A25" s="13" t="s">
        <v>31</v>
      </c>
      <c r="B25" s="15">
        <v>0</v>
      </c>
      <c r="C25" s="9">
        <v>3</v>
      </c>
      <c r="D25" s="9">
        <v>2</v>
      </c>
      <c r="E25" s="9">
        <v>4</v>
      </c>
      <c r="F25" s="9">
        <v>4</v>
      </c>
      <c r="G25" s="9">
        <v>9</v>
      </c>
      <c r="H25" s="15">
        <v>0</v>
      </c>
      <c r="I25" s="9">
        <f t="shared" si="0"/>
        <v>22</v>
      </c>
    </row>
    <row r="26" spans="1:9" ht="14.1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15" customHeight="1" x14ac:dyDescent="0.2">
      <c r="A27" s="22" t="s">
        <v>26</v>
      </c>
      <c r="B27" s="22"/>
      <c r="C27" s="12"/>
      <c r="D27" s="12"/>
      <c r="E27" s="12"/>
      <c r="F27" s="12"/>
      <c r="G27" s="12"/>
      <c r="H27" s="12"/>
      <c r="I27" s="12"/>
    </row>
  </sheetData>
  <mergeCells count="4">
    <mergeCell ref="A1:I1"/>
    <mergeCell ref="A3:A4"/>
    <mergeCell ref="B3:H3"/>
    <mergeCell ref="A27:B2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2014-11-17T11:14:09Z</dcterms:modified>
</cp:coreProperties>
</file>