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7935"/>
  </bookViews>
  <sheets>
    <sheet name="P-RFTS2013TBLN" sheetId="1" r:id="rId1"/>
  </sheets>
  <calcPr calcId="145621"/>
</workbook>
</file>

<file path=xl/calcChain.xml><?xml version="1.0" encoding="utf-8"?>
<calcChain xmlns="http://schemas.openxmlformats.org/spreadsheetml/2006/main">
  <c r="F12" i="1" l="1"/>
  <c r="D12" i="1"/>
  <c r="B12" i="1"/>
  <c r="H9" i="1"/>
  <c r="H8" i="1"/>
  <c r="H12" i="1" l="1"/>
</calcChain>
</file>

<file path=xl/sharedStrings.xml><?xml version="1.0" encoding="utf-8"?>
<sst xmlns="http://schemas.openxmlformats.org/spreadsheetml/2006/main" count="27" uniqueCount="14">
  <si>
    <t>Year of manufacture</t>
  </si>
  <si>
    <t>Unladen weight</t>
  </si>
  <si>
    <t>Total</t>
  </si>
  <si>
    <t>2 - 5 tonnes</t>
  </si>
  <si>
    <t>5 - 10 tonnes</t>
  </si>
  <si>
    <t>10 tonnes and over</t>
  </si>
  <si>
    <t>%</t>
  </si>
  <si>
    <t>Response</t>
  </si>
  <si>
    <t>Forms</t>
  </si>
  <si>
    <t xml:space="preserve"> issued</t>
  </si>
  <si>
    <t>Before 2005</t>
  </si>
  <si>
    <t>2005 - 2009</t>
  </si>
  <si>
    <t>After 2009</t>
  </si>
  <si>
    <t>Table N: Response rates by age and unladen weight of vehicle,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</si>
</sst>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I12" sqref="I12"/>
    </sheetView>
  </sheetViews>
  <sheetFormatPr defaultRowHeight="11.25" x14ac:dyDescent="0.2"/>
  <cols>
    <col min="1" max="1" width="12" style="1" customWidth="1"/>
    <col min="2" max="2" width="6.42578125" style="1" customWidth="1"/>
    <col min="3" max="3" width="8.85546875" style="1" customWidth="1"/>
    <col min="4" max="4" width="6.42578125" style="1" customWidth="1"/>
    <col min="5" max="5" width="8.85546875" style="1" customWidth="1"/>
    <col min="6" max="6" width="6.42578125" style="1" customWidth="1"/>
    <col min="7" max="7" width="9" style="1" customWidth="1"/>
    <col min="8" max="8" width="6.42578125" style="1" customWidth="1"/>
    <col min="9" max="9" width="9" style="1" customWidth="1"/>
    <col min="10" max="16384" width="9.140625" style="1"/>
  </cols>
  <sheetData>
    <row r="1" spans="1:9" ht="15" customHeight="1" x14ac:dyDescent="0.2">
      <c r="A1" s="17" t="s">
        <v>13</v>
      </c>
      <c r="B1" s="17"/>
      <c r="C1" s="17"/>
      <c r="D1" s="17"/>
      <c r="E1" s="17"/>
      <c r="F1" s="17"/>
      <c r="G1" s="17"/>
      <c r="H1" s="17"/>
      <c r="I1" s="17"/>
    </row>
    <row r="2" spans="1:9" x14ac:dyDescent="0.2">
      <c r="A2" s="2"/>
      <c r="B2" s="3"/>
      <c r="C2" s="3"/>
      <c r="D2" s="2"/>
      <c r="E2" s="2"/>
      <c r="F2" s="2"/>
    </row>
    <row r="3" spans="1:9" s="6" customFormat="1" ht="15" customHeight="1" x14ac:dyDescent="0.2">
      <c r="A3" s="18" t="s">
        <v>0</v>
      </c>
      <c r="B3" s="23" t="s">
        <v>1</v>
      </c>
      <c r="C3" s="23"/>
      <c r="D3" s="23"/>
      <c r="E3" s="23"/>
      <c r="F3" s="23"/>
      <c r="G3" s="23"/>
      <c r="H3" s="21" t="s">
        <v>2</v>
      </c>
      <c r="I3" s="21"/>
    </row>
    <row r="4" spans="1:9" s="6" customFormat="1" ht="15" customHeight="1" x14ac:dyDescent="0.2">
      <c r="A4" s="19"/>
      <c r="B4" s="23" t="s">
        <v>3</v>
      </c>
      <c r="C4" s="23"/>
      <c r="D4" s="23" t="s">
        <v>4</v>
      </c>
      <c r="E4" s="23"/>
      <c r="F4" s="23" t="s">
        <v>5</v>
      </c>
      <c r="G4" s="23"/>
      <c r="H4" s="22"/>
      <c r="I4" s="22"/>
    </row>
    <row r="5" spans="1:9" s="6" customFormat="1" ht="15" customHeight="1" x14ac:dyDescent="0.2">
      <c r="A5" s="19"/>
      <c r="B5" s="13" t="s">
        <v>8</v>
      </c>
      <c r="C5" s="16" t="s">
        <v>6</v>
      </c>
      <c r="D5" s="13" t="s">
        <v>8</v>
      </c>
      <c r="E5" s="16" t="s">
        <v>6</v>
      </c>
      <c r="F5" s="13" t="s">
        <v>8</v>
      </c>
      <c r="G5" s="16" t="s">
        <v>6</v>
      </c>
      <c r="H5" s="13" t="s">
        <v>8</v>
      </c>
      <c r="I5" s="16" t="s">
        <v>6</v>
      </c>
    </row>
    <row r="6" spans="1:9" s="6" customFormat="1" x14ac:dyDescent="0.2">
      <c r="A6" s="20"/>
      <c r="B6" s="14" t="s">
        <v>9</v>
      </c>
      <c r="C6" s="12" t="s">
        <v>7</v>
      </c>
      <c r="D6" s="14" t="s">
        <v>9</v>
      </c>
      <c r="E6" s="12" t="s">
        <v>7</v>
      </c>
      <c r="F6" s="14" t="s">
        <v>9</v>
      </c>
      <c r="G6" s="12" t="s">
        <v>7</v>
      </c>
      <c r="H6" s="14" t="s">
        <v>9</v>
      </c>
      <c r="I6" s="12" t="s">
        <v>7</v>
      </c>
    </row>
    <row r="7" spans="1:9" x14ac:dyDescent="0.2">
      <c r="B7" s="4"/>
      <c r="D7" s="4"/>
      <c r="F7" s="4"/>
      <c r="H7" s="5"/>
    </row>
    <row r="8" spans="1:9" s="6" customFormat="1" x14ac:dyDescent="0.2">
      <c r="A8" s="6" t="s">
        <v>10</v>
      </c>
      <c r="B8" s="7">
        <v>828</v>
      </c>
      <c r="C8" s="7">
        <v>63</v>
      </c>
      <c r="D8" s="7">
        <v>1955</v>
      </c>
      <c r="E8" s="7">
        <v>55</v>
      </c>
      <c r="F8" s="7">
        <v>4801</v>
      </c>
      <c r="G8" s="7">
        <v>45</v>
      </c>
      <c r="H8" s="7">
        <f>SUM(B8+D8+F8)</f>
        <v>7584</v>
      </c>
      <c r="I8" s="7">
        <v>49</v>
      </c>
    </row>
    <row r="9" spans="1:9" s="6" customFormat="1" x14ac:dyDescent="0.2">
      <c r="A9" s="6" t="s">
        <v>11</v>
      </c>
      <c r="B9" s="7">
        <v>2353</v>
      </c>
      <c r="C9" s="7">
        <v>60</v>
      </c>
      <c r="D9" s="7">
        <v>2085</v>
      </c>
      <c r="E9" s="7">
        <v>50</v>
      </c>
      <c r="F9" s="7">
        <v>7301</v>
      </c>
      <c r="G9" s="7">
        <v>43</v>
      </c>
      <c r="H9" s="7">
        <f>SUM(B9+D9+F9)</f>
        <v>11739</v>
      </c>
      <c r="I9" s="7">
        <v>47</v>
      </c>
    </row>
    <row r="10" spans="1:9" s="6" customFormat="1" x14ac:dyDescent="0.2">
      <c r="A10" s="6" t="s">
        <v>12</v>
      </c>
      <c r="B10" s="7">
        <v>1042</v>
      </c>
      <c r="C10" s="7">
        <v>63</v>
      </c>
      <c r="D10" s="7">
        <v>500</v>
      </c>
      <c r="E10" s="7">
        <v>53</v>
      </c>
      <c r="F10" s="7">
        <v>2060</v>
      </c>
      <c r="G10" s="7">
        <v>47</v>
      </c>
      <c r="H10" s="7">
        <v>3602</v>
      </c>
      <c r="I10" s="7">
        <v>53</v>
      </c>
    </row>
    <row r="11" spans="1:9" s="6" customFormat="1" x14ac:dyDescent="0.2">
      <c r="B11" s="8"/>
      <c r="C11" s="8"/>
      <c r="D11" s="7"/>
      <c r="E11" s="7"/>
      <c r="F11" s="7"/>
      <c r="G11" s="8"/>
      <c r="H11" s="8"/>
      <c r="I11" s="8"/>
    </row>
    <row r="12" spans="1:9" s="11" customFormat="1" x14ac:dyDescent="0.2">
      <c r="A12" s="9" t="s">
        <v>2</v>
      </c>
      <c r="B12" s="10">
        <f>SUM(B8:B11)</f>
        <v>4223</v>
      </c>
      <c r="C12" s="15">
        <v>61</v>
      </c>
      <c r="D12" s="10">
        <f>SUM(D8:D11)</f>
        <v>4540</v>
      </c>
      <c r="E12" s="15">
        <v>52</v>
      </c>
      <c r="F12" s="10">
        <f>SUM(F8:F11)</f>
        <v>14162</v>
      </c>
      <c r="G12" s="15">
        <v>44</v>
      </c>
      <c r="H12" s="10">
        <f>SUM(H8:H11)</f>
        <v>22925</v>
      </c>
      <c r="I12" s="10">
        <v>49</v>
      </c>
    </row>
  </sheetData>
  <mergeCells count="7">
    <mergeCell ref="A1:I1"/>
    <mergeCell ref="A3:A6"/>
    <mergeCell ref="H3:I4"/>
    <mergeCell ref="B3:G3"/>
    <mergeCell ref="B4:C4"/>
    <mergeCell ref="D4:E4"/>
    <mergeCell ref="F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P-RFTS2013TBLN</vt:lpstr>
    </vt:vector>
  </TitlesOfParts>
  <Company>Central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orahillyj</dc:creator>
  <cp:lastModifiedBy>Marie O'Rourke</cp:lastModifiedBy>
  <dcterms:created xsi:type="dcterms:W3CDTF">2014-02-05T15:21:16Z</dcterms:created>
  <dcterms:modified xsi:type="dcterms:W3CDTF">2014-07-22T15:43:23Z</dcterms:modified>
</cp:coreProperties>
</file>