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95" windowHeight="7935"/>
  </bookViews>
  <sheets>
    <sheet name="P-RFTS2013TBLL" sheetId="1" r:id="rId1"/>
  </sheets>
  <calcPr calcId="145621"/>
</workbook>
</file>

<file path=xl/calcChain.xml><?xml version="1.0" encoding="utf-8"?>
<calcChain xmlns="http://schemas.openxmlformats.org/spreadsheetml/2006/main">
  <c r="D7" i="1" l="1"/>
  <c r="G31" i="1" l="1"/>
  <c r="D31" i="1"/>
  <c r="G30" i="1"/>
  <c r="D30" i="1"/>
  <c r="G29" i="1"/>
  <c r="D29" i="1"/>
  <c r="G28" i="1"/>
  <c r="D28" i="1"/>
  <c r="G27" i="1"/>
  <c r="D27" i="1"/>
  <c r="G26" i="1"/>
  <c r="D26" i="1"/>
  <c r="G25" i="1"/>
  <c r="D25" i="1"/>
  <c r="G24" i="1"/>
  <c r="D24" i="1"/>
  <c r="G23" i="1"/>
  <c r="D23" i="1"/>
  <c r="G22" i="1"/>
  <c r="D22" i="1"/>
  <c r="G19" i="1"/>
  <c r="D19" i="1"/>
  <c r="G18" i="1"/>
  <c r="D18" i="1"/>
  <c r="G15" i="1"/>
  <c r="D15" i="1"/>
  <c r="G14" i="1"/>
  <c r="D14" i="1"/>
  <c r="G11" i="1"/>
  <c r="D11" i="1"/>
  <c r="G10" i="1"/>
  <c r="D10" i="1"/>
  <c r="G7" i="1"/>
</calcChain>
</file>

<file path=xl/sharedStrings.xml><?xml version="1.0" encoding="utf-8"?>
<sst xmlns="http://schemas.openxmlformats.org/spreadsheetml/2006/main" count="33" uniqueCount="29">
  <si>
    <t>Category</t>
  </si>
  <si>
    <t xml:space="preserve">Tonne-km </t>
  </si>
  <si>
    <t>Tonnes carried</t>
  </si>
  <si>
    <t>Change</t>
  </si>
  <si>
    <t>million</t>
  </si>
  <si>
    <t>%</t>
  </si>
  <si>
    <t>thousand</t>
  </si>
  <si>
    <t>Total</t>
  </si>
  <si>
    <t>Business of owner</t>
  </si>
  <si>
    <t xml:space="preserve">Transport </t>
  </si>
  <si>
    <t>Other</t>
  </si>
  <si>
    <t>Main use of vehicle</t>
  </si>
  <si>
    <t>Hire or reward</t>
  </si>
  <si>
    <t>Own account</t>
  </si>
  <si>
    <t>Journey</t>
  </si>
  <si>
    <t xml:space="preserve">National </t>
  </si>
  <si>
    <t>International</t>
  </si>
  <si>
    <t xml:space="preserve">Main type of work </t>
  </si>
  <si>
    <t>Import/export work</t>
  </si>
  <si>
    <t>Carriage of livestock</t>
  </si>
  <si>
    <t>Carriage of other farm produce from farms</t>
  </si>
  <si>
    <t>Carriage of fertilisers, feeding stuffs, etc. to farms</t>
  </si>
  <si>
    <t>Delivery of goods to road works or building sites</t>
  </si>
  <si>
    <t>Delivery of goods to retail outlets</t>
  </si>
  <si>
    <t>Delivery of goods to wholesalers</t>
  </si>
  <si>
    <t>Delivery of materials and fuels to factories</t>
  </si>
  <si>
    <t>Delivery of goods to households</t>
  </si>
  <si>
    <t>Other work</t>
  </si>
  <si>
    <t>Table L: Road freight activity, a comparison between 2012 and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</si>
</sst>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Fill="1"/>
    <xf numFmtId="0" fontId="1" fillId="0" borderId="1" xfId="0" applyFont="1" applyFill="1" applyBorder="1"/>
    <xf numFmtId="0" fontId="2" fillId="0" borderId="1" xfId="0" applyFont="1" applyFill="1" applyBorder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1" fillId="0" borderId="0" xfId="0" applyFont="1" applyFill="1"/>
    <xf numFmtId="3" fontId="1" fillId="0" borderId="0" xfId="0" applyNumberFormat="1" applyFont="1" applyFill="1"/>
    <xf numFmtId="164" fontId="1" fillId="0" borderId="0" xfId="0" applyNumberFormat="1" applyFont="1" applyFill="1"/>
    <xf numFmtId="49" fontId="1" fillId="0" borderId="0" xfId="0" applyNumberFormat="1" applyFont="1" applyFill="1"/>
    <xf numFmtId="3" fontId="2" fillId="0" borderId="0" xfId="0" applyNumberFormat="1" applyFont="1" applyFill="1"/>
    <xf numFmtId="164" fontId="2" fillId="0" borderId="0" xfId="0" applyNumberFormat="1" applyFont="1" applyFill="1"/>
    <xf numFmtId="49" fontId="2" fillId="0" borderId="0" xfId="0" applyNumberFormat="1" applyFont="1" applyFill="1"/>
    <xf numFmtId="0" fontId="2" fillId="0" borderId="1" xfId="0" applyFont="1" applyBorder="1"/>
    <xf numFmtId="1" fontId="2" fillId="0" borderId="3" xfId="0" applyNumberFormat="1" applyFont="1" applyFill="1" applyBorder="1" applyAlignment="1">
      <alignment horizontal="right" vertical="center" wrapText="1"/>
    </xf>
    <xf numFmtId="3" fontId="2" fillId="0" borderId="3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workbookViewId="0">
      <selection activeCell="G32" sqref="G32"/>
    </sheetView>
  </sheetViews>
  <sheetFormatPr defaultRowHeight="11.25" x14ac:dyDescent="0.2"/>
  <cols>
    <col min="1" max="1" width="38.7109375" style="20" customWidth="1"/>
    <col min="2" max="3" width="8.42578125" style="20" customWidth="1"/>
    <col min="4" max="4" width="7.28515625" style="20" customWidth="1"/>
    <col min="5" max="6" width="8.42578125" style="20" customWidth="1"/>
    <col min="7" max="7" width="7.140625" style="20" customWidth="1"/>
    <col min="8" max="16384" width="9.140625" style="20"/>
  </cols>
  <sheetData>
    <row r="1" spans="1:7" ht="15" customHeight="1" x14ac:dyDescent="0.2">
      <c r="A1" s="19" t="s">
        <v>28</v>
      </c>
      <c r="B1" s="19"/>
      <c r="C1" s="19"/>
      <c r="D1" s="19"/>
      <c r="E1" s="19"/>
      <c r="F1" s="19"/>
      <c r="G1" s="19"/>
    </row>
    <row r="2" spans="1:7" x14ac:dyDescent="0.2">
      <c r="A2" s="2"/>
      <c r="B2" s="3"/>
      <c r="C2" s="3"/>
      <c r="D2" s="3"/>
      <c r="E2" s="3"/>
      <c r="F2" s="3"/>
      <c r="G2" s="3"/>
    </row>
    <row r="3" spans="1:7" s="1" customFormat="1" ht="14.1" customHeight="1" x14ac:dyDescent="0.2">
      <c r="A3" s="16" t="s">
        <v>0</v>
      </c>
      <c r="B3" s="18" t="s">
        <v>1</v>
      </c>
      <c r="C3" s="18"/>
      <c r="D3" s="18"/>
      <c r="E3" s="18" t="s">
        <v>2</v>
      </c>
      <c r="F3" s="18"/>
      <c r="G3" s="18"/>
    </row>
    <row r="4" spans="1:7" s="1" customFormat="1" ht="14.1" customHeight="1" x14ac:dyDescent="0.2">
      <c r="A4" s="17"/>
      <c r="B4" s="14">
        <v>2012</v>
      </c>
      <c r="C4" s="14">
        <v>2013</v>
      </c>
      <c r="D4" s="15" t="s">
        <v>3</v>
      </c>
      <c r="E4" s="14">
        <v>2012</v>
      </c>
      <c r="F4" s="14">
        <v>2013</v>
      </c>
      <c r="G4" s="15" t="s">
        <v>3</v>
      </c>
    </row>
    <row r="5" spans="1:7" ht="14.1" customHeight="1" x14ac:dyDescent="0.2">
      <c r="A5" s="4"/>
      <c r="B5" s="5" t="s">
        <v>4</v>
      </c>
      <c r="C5" s="5" t="s">
        <v>4</v>
      </c>
      <c r="D5" s="5" t="s">
        <v>5</v>
      </c>
      <c r="E5" s="5" t="s">
        <v>6</v>
      </c>
      <c r="F5" s="5" t="s">
        <v>6</v>
      </c>
      <c r="G5" s="5" t="s">
        <v>5</v>
      </c>
    </row>
    <row r="6" spans="1:7" x14ac:dyDescent="0.2">
      <c r="A6" s="4"/>
      <c r="B6" s="5"/>
      <c r="C6" s="5"/>
      <c r="D6" s="5"/>
      <c r="E6" s="5"/>
      <c r="F6" s="5"/>
      <c r="G6" s="5"/>
    </row>
    <row r="7" spans="1:7" x14ac:dyDescent="0.2">
      <c r="A7" s="6" t="s">
        <v>7</v>
      </c>
      <c r="B7" s="7">
        <v>9895</v>
      </c>
      <c r="C7" s="7">
        <v>9138</v>
      </c>
      <c r="D7" s="8">
        <f>(C7-B7)/B7*100</f>
        <v>-7.6503284487114698</v>
      </c>
      <c r="E7" s="7">
        <v>108078</v>
      </c>
      <c r="F7" s="7">
        <v>108831</v>
      </c>
      <c r="G7" s="8">
        <f>(F7-E7)/E7*100</f>
        <v>0.69671903625159604</v>
      </c>
    </row>
    <row r="8" spans="1:7" x14ac:dyDescent="0.2">
      <c r="A8" s="6"/>
      <c r="B8" s="7"/>
      <c r="C8" s="7"/>
      <c r="D8" s="8"/>
      <c r="E8" s="7"/>
      <c r="F8" s="7"/>
      <c r="G8" s="8"/>
    </row>
    <row r="9" spans="1:7" x14ac:dyDescent="0.2">
      <c r="A9" s="9" t="s">
        <v>8</v>
      </c>
      <c r="B9" s="1"/>
      <c r="C9" s="1"/>
      <c r="D9" s="1"/>
      <c r="E9" s="11"/>
      <c r="F9" s="11"/>
      <c r="G9" s="11"/>
    </row>
    <row r="10" spans="1:7" x14ac:dyDescent="0.2">
      <c r="A10" s="12" t="s">
        <v>9</v>
      </c>
      <c r="B10" s="10">
        <v>6862</v>
      </c>
      <c r="C10" s="10">
        <v>6347</v>
      </c>
      <c r="D10" s="11">
        <f>(C10-B10)/B10*100</f>
        <v>-7.50510055377441</v>
      </c>
      <c r="E10" s="10">
        <v>58337</v>
      </c>
      <c r="F10" s="10">
        <v>60898</v>
      </c>
      <c r="G10" s="11">
        <f>(F10-E10)/E10*100</f>
        <v>4.3900097708144052</v>
      </c>
    </row>
    <row r="11" spans="1:7" x14ac:dyDescent="0.2">
      <c r="A11" s="12" t="s">
        <v>10</v>
      </c>
      <c r="B11" s="10">
        <v>3033</v>
      </c>
      <c r="C11" s="10">
        <v>2791</v>
      </c>
      <c r="D11" s="11">
        <f>(C11-B11)/B11*100</f>
        <v>-7.9788987800857232</v>
      </c>
      <c r="E11" s="10">
        <v>49741</v>
      </c>
      <c r="F11" s="10">
        <v>47933</v>
      </c>
      <c r="G11" s="11">
        <f>(F11-E11)/E11*100</f>
        <v>-3.6348284111698597</v>
      </c>
    </row>
    <row r="12" spans="1:7" x14ac:dyDescent="0.2">
      <c r="A12" s="12"/>
      <c r="B12" s="10"/>
      <c r="C12" s="10"/>
      <c r="D12" s="11"/>
      <c r="E12" s="10"/>
      <c r="F12" s="10"/>
      <c r="G12" s="11"/>
    </row>
    <row r="13" spans="1:7" x14ac:dyDescent="0.2">
      <c r="A13" s="9" t="s">
        <v>11</v>
      </c>
      <c r="B13" s="10"/>
      <c r="C13" s="10"/>
      <c r="D13" s="11"/>
      <c r="E13" s="10"/>
      <c r="F13" s="10"/>
      <c r="G13" s="11"/>
    </row>
    <row r="14" spans="1:7" x14ac:dyDescent="0.2">
      <c r="A14" s="12" t="s">
        <v>12</v>
      </c>
      <c r="B14" s="10">
        <v>7615</v>
      </c>
      <c r="C14" s="10">
        <v>6969</v>
      </c>
      <c r="D14" s="11">
        <f>(C14-B14)/B14*100</f>
        <v>-8.4832567301378869</v>
      </c>
      <c r="E14" s="10">
        <v>67879</v>
      </c>
      <c r="F14" s="10">
        <v>69571</v>
      </c>
      <c r="G14" s="11">
        <f>(F14-E14)/E14*100</f>
        <v>2.4926707818323783</v>
      </c>
    </row>
    <row r="15" spans="1:7" x14ac:dyDescent="0.2">
      <c r="A15" s="12" t="s">
        <v>13</v>
      </c>
      <c r="B15" s="10">
        <v>2281</v>
      </c>
      <c r="C15" s="10">
        <v>2169</v>
      </c>
      <c r="D15" s="11">
        <f>(C15-B15)/B15*100</f>
        <v>-4.9101271372205169</v>
      </c>
      <c r="E15" s="10">
        <v>40199</v>
      </c>
      <c r="F15" s="10">
        <v>39260</v>
      </c>
      <c r="G15" s="11">
        <f>(F15-E15)/E15*100</f>
        <v>-2.3358790019652229</v>
      </c>
    </row>
    <row r="16" spans="1:7" x14ac:dyDescent="0.2">
      <c r="A16" s="12"/>
      <c r="B16" s="10"/>
      <c r="C16" s="10"/>
      <c r="D16" s="11"/>
      <c r="E16" s="10"/>
      <c r="F16" s="10"/>
      <c r="G16" s="11"/>
    </row>
    <row r="17" spans="1:7" x14ac:dyDescent="0.2">
      <c r="A17" s="9" t="s">
        <v>14</v>
      </c>
      <c r="B17" s="10"/>
      <c r="C17" s="10"/>
      <c r="D17" s="11"/>
      <c r="E17" s="10"/>
      <c r="F17" s="10"/>
      <c r="G17" s="11"/>
    </row>
    <row r="18" spans="1:7" x14ac:dyDescent="0.2">
      <c r="A18" s="12" t="s">
        <v>15</v>
      </c>
      <c r="B18" s="10">
        <v>7344</v>
      </c>
      <c r="C18" s="10">
        <v>7139</v>
      </c>
      <c r="D18" s="11">
        <f>(C18-B18)/B18*100</f>
        <v>-2.7913943355119826</v>
      </c>
      <c r="E18" s="10">
        <v>101154</v>
      </c>
      <c r="F18" s="10">
        <v>102761</v>
      </c>
      <c r="G18" s="11">
        <f>(F18-E18)/E18*100</f>
        <v>1.5886667852976648</v>
      </c>
    </row>
    <row r="19" spans="1:7" x14ac:dyDescent="0.2">
      <c r="A19" s="12" t="s">
        <v>16</v>
      </c>
      <c r="B19" s="10">
        <v>2551</v>
      </c>
      <c r="C19" s="10">
        <v>1999</v>
      </c>
      <c r="D19" s="11">
        <f>(C19-B19)/B19*100</f>
        <v>-21.638573108584868</v>
      </c>
      <c r="E19" s="10">
        <v>6924</v>
      </c>
      <c r="F19" s="10">
        <v>6070</v>
      </c>
      <c r="G19" s="11">
        <f>(F19-E19)/E19*100</f>
        <v>-12.333911034084345</v>
      </c>
    </row>
    <row r="20" spans="1:7" x14ac:dyDescent="0.2">
      <c r="A20" s="12"/>
      <c r="B20" s="10"/>
      <c r="C20" s="10"/>
      <c r="D20" s="11"/>
      <c r="E20" s="10"/>
      <c r="F20" s="10"/>
      <c r="G20" s="11"/>
    </row>
    <row r="21" spans="1:7" x14ac:dyDescent="0.2">
      <c r="A21" s="9" t="s">
        <v>17</v>
      </c>
      <c r="B21" s="10"/>
      <c r="C21" s="10"/>
      <c r="D21" s="11"/>
      <c r="E21" s="10"/>
      <c r="F21" s="10"/>
      <c r="G21" s="11"/>
    </row>
    <row r="22" spans="1:7" x14ac:dyDescent="0.2">
      <c r="A22" s="12" t="s">
        <v>18</v>
      </c>
      <c r="B22" s="10">
        <v>2973</v>
      </c>
      <c r="C22" s="10">
        <v>2374</v>
      </c>
      <c r="D22" s="11">
        <f t="shared" ref="D22:D31" si="0">(C22-B22)/B22*100</f>
        <v>-20.147998654557686</v>
      </c>
      <c r="E22" s="10">
        <v>14235</v>
      </c>
      <c r="F22" s="10">
        <v>12211</v>
      </c>
      <c r="G22" s="11">
        <f t="shared" ref="G22:G31" si="1">(F22-E22)/E22*100</f>
        <v>-14.218475588338602</v>
      </c>
    </row>
    <row r="23" spans="1:7" x14ac:dyDescent="0.2">
      <c r="A23" s="12" t="s">
        <v>19</v>
      </c>
      <c r="B23" s="10">
        <v>107</v>
      </c>
      <c r="C23" s="10">
        <v>110</v>
      </c>
      <c r="D23" s="11">
        <f t="shared" si="0"/>
        <v>2.8037383177570092</v>
      </c>
      <c r="E23" s="10">
        <v>1367</v>
      </c>
      <c r="F23" s="10">
        <v>1261</v>
      </c>
      <c r="G23" s="11">
        <f t="shared" si="1"/>
        <v>-7.7542062911485008</v>
      </c>
    </row>
    <row r="24" spans="1:7" x14ac:dyDescent="0.2">
      <c r="A24" s="12" t="s">
        <v>20</v>
      </c>
      <c r="B24" s="10">
        <v>280</v>
      </c>
      <c r="C24" s="10">
        <v>335</v>
      </c>
      <c r="D24" s="11">
        <f t="shared" si="0"/>
        <v>19.642857142857142</v>
      </c>
      <c r="E24" s="10">
        <v>4802</v>
      </c>
      <c r="F24" s="10">
        <v>5476</v>
      </c>
      <c r="G24" s="11">
        <f t="shared" si="1"/>
        <v>14.035818408996251</v>
      </c>
    </row>
    <row r="25" spans="1:7" x14ac:dyDescent="0.2">
      <c r="A25" s="12" t="s">
        <v>21</v>
      </c>
      <c r="B25" s="10">
        <v>348</v>
      </c>
      <c r="C25" s="10">
        <v>376</v>
      </c>
      <c r="D25" s="11">
        <f t="shared" si="0"/>
        <v>8.0459770114942533</v>
      </c>
      <c r="E25" s="10">
        <v>5051</v>
      </c>
      <c r="F25" s="10">
        <v>5418</v>
      </c>
      <c r="G25" s="11">
        <f t="shared" si="1"/>
        <v>7.2658879429815872</v>
      </c>
    </row>
    <row r="26" spans="1:7" x14ac:dyDescent="0.2">
      <c r="A26" s="12" t="s">
        <v>22</v>
      </c>
      <c r="B26" s="10">
        <v>995</v>
      </c>
      <c r="C26" s="10">
        <v>978</v>
      </c>
      <c r="D26" s="11">
        <f t="shared" si="0"/>
        <v>-1.7085427135678393</v>
      </c>
      <c r="E26" s="10">
        <v>29291</v>
      </c>
      <c r="F26" s="10">
        <v>30576</v>
      </c>
      <c r="G26" s="11">
        <f t="shared" si="1"/>
        <v>4.3870130756887784</v>
      </c>
    </row>
    <row r="27" spans="1:7" x14ac:dyDescent="0.2">
      <c r="A27" s="12" t="s">
        <v>23</v>
      </c>
      <c r="B27" s="10">
        <v>1447</v>
      </c>
      <c r="C27" s="10">
        <v>1296</v>
      </c>
      <c r="D27" s="11">
        <f t="shared" si="0"/>
        <v>-10.435383552176917</v>
      </c>
      <c r="E27" s="10">
        <v>13910</v>
      </c>
      <c r="F27" s="10">
        <v>13378</v>
      </c>
      <c r="G27" s="11">
        <f t="shared" si="1"/>
        <v>-3.8245866283249463</v>
      </c>
    </row>
    <row r="28" spans="1:7" x14ac:dyDescent="0.2">
      <c r="A28" s="12" t="s">
        <v>24</v>
      </c>
      <c r="B28" s="10">
        <v>825</v>
      </c>
      <c r="C28" s="10">
        <v>965</v>
      </c>
      <c r="D28" s="11">
        <f t="shared" si="0"/>
        <v>16.969696969696972</v>
      </c>
      <c r="E28" s="10">
        <v>7415</v>
      </c>
      <c r="F28" s="10">
        <v>8362</v>
      </c>
      <c r="G28" s="11">
        <f t="shared" si="1"/>
        <v>12.771409305461901</v>
      </c>
    </row>
    <row r="29" spans="1:7" x14ac:dyDescent="0.2">
      <c r="A29" s="12" t="s">
        <v>25</v>
      </c>
      <c r="B29" s="10">
        <v>875</v>
      </c>
      <c r="C29" s="10">
        <v>818</v>
      </c>
      <c r="D29" s="11">
        <f t="shared" si="0"/>
        <v>-6.5142857142857142</v>
      </c>
      <c r="E29" s="10">
        <v>9517</v>
      </c>
      <c r="F29" s="10">
        <v>9361</v>
      </c>
      <c r="G29" s="11">
        <f t="shared" si="1"/>
        <v>-1.6391720079857099</v>
      </c>
    </row>
    <row r="30" spans="1:7" x14ac:dyDescent="0.2">
      <c r="A30" s="12" t="s">
        <v>26</v>
      </c>
      <c r="B30" s="10">
        <v>174</v>
      </c>
      <c r="C30" s="10">
        <v>210</v>
      </c>
      <c r="D30" s="11">
        <f t="shared" si="0"/>
        <v>20.689655172413794</v>
      </c>
      <c r="E30" s="10">
        <v>2979</v>
      </c>
      <c r="F30" s="10">
        <v>3804</v>
      </c>
      <c r="G30" s="11">
        <f t="shared" si="1"/>
        <v>27.693856998992949</v>
      </c>
    </row>
    <row r="31" spans="1:7" x14ac:dyDescent="0.2">
      <c r="A31" s="12" t="s">
        <v>27</v>
      </c>
      <c r="B31" s="10">
        <v>1871</v>
      </c>
      <c r="C31" s="10">
        <v>1675</v>
      </c>
      <c r="D31" s="11">
        <f t="shared" si="0"/>
        <v>-10.47568145376804</v>
      </c>
      <c r="E31" s="10">
        <v>19511</v>
      </c>
      <c r="F31" s="10">
        <v>18983</v>
      </c>
      <c r="G31" s="11">
        <f t="shared" si="1"/>
        <v>-2.7061657526523502</v>
      </c>
    </row>
    <row r="32" spans="1:7" x14ac:dyDescent="0.2">
      <c r="A32" s="13"/>
      <c r="B32" s="13"/>
      <c r="C32" s="13"/>
      <c r="D32" s="13"/>
      <c r="E32" s="13"/>
      <c r="F32" s="13"/>
      <c r="G32" s="13"/>
    </row>
  </sheetData>
  <mergeCells count="4">
    <mergeCell ref="A3:A4"/>
    <mergeCell ref="B3:D3"/>
    <mergeCell ref="E3:G3"/>
    <mergeCell ref="A1:G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P-RFTS2013TBLL</vt:lpstr>
    </vt:vector>
  </TitlesOfParts>
  <Company>Central Statistics 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orahillyj</dc:creator>
  <cp:lastModifiedBy>Marie O'Rourke</cp:lastModifiedBy>
  <cp:lastPrinted>2014-01-31T12:14:53Z</cp:lastPrinted>
  <dcterms:created xsi:type="dcterms:W3CDTF">2014-01-31T12:11:51Z</dcterms:created>
  <dcterms:modified xsi:type="dcterms:W3CDTF">2014-07-22T15:48:25Z</dcterms:modified>
</cp:coreProperties>
</file>